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priloha smlouvy" sheetId="1" r:id="rId1"/>
    <sheet name="List2" sheetId="2" r:id="rId2"/>
    <sheet name="List3" sheetId="3" r:id="rId3"/>
  </sheets>
  <definedNames>
    <definedName name="_xlnm.Print_Titles" localSheetId="0">'priloha smlouvy'!$2:$5</definedName>
  </definedNames>
  <calcPr calcId="145621" concurrentCalc="0"/>
</workbook>
</file>

<file path=xl/calcChain.xml><?xml version="1.0" encoding="utf-8"?>
<calcChain xmlns="http://schemas.openxmlformats.org/spreadsheetml/2006/main">
  <c r="E7" i="1" l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6" i="1"/>
  <c r="F6" i="1"/>
  <c r="G6" i="1"/>
  <c r="G14" i="1"/>
  <c r="F14" i="1"/>
  <c r="E14" i="1"/>
</calcChain>
</file>

<file path=xl/sharedStrings.xml><?xml version="1.0" encoding="utf-8"?>
<sst xmlns="http://schemas.openxmlformats.org/spreadsheetml/2006/main" count="27" uniqueCount="26">
  <si>
    <t>Pol.
číslo</t>
  </si>
  <si>
    <t>Počet
ks</t>
  </si>
  <si>
    <t>Jednotková cena bez DPH (Kč)</t>
  </si>
  <si>
    <t>DPH 21%</t>
  </si>
  <si>
    <t>Celková cena</t>
  </si>
  <si>
    <t xml:space="preserve"> -</t>
  </si>
  <si>
    <t>Celková cena 
vč. DPH (Kč)</t>
  </si>
  <si>
    <t>Celková cena 
bez DPH (Kč)</t>
  </si>
  <si>
    <t>Příloha č. 1 - Věc, která je předmětem koupě</t>
  </si>
  <si>
    <t xml:space="preserve">Předmět plnění </t>
  </si>
  <si>
    <t xml:space="preserve">Transportní kufřík k předchozí položce (1ks) </t>
  </si>
  <si>
    <t xml:space="preserve">Kapesní audio Recorder </t>
  </si>
  <si>
    <t>Přenosný audio Recorder</t>
  </si>
  <si>
    <t xml:space="preserve">Mikrofony studiové </t>
  </si>
  <si>
    <t>Mikrofon pro snímání klasických nástrojů</t>
  </si>
  <si>
    <t>Sada příslušenství k předchozí položce</t>
  </si>
  <si>
    <t>Analogový mixážní pult</t>
  </si>
  <si>
    <t>Sluchátka studiová</t>
  </si>
  <si>
    <t>"HF JAMU - audiovybavení"</t>
  </si>
  <si>
    <t xml:space="preserve"> </t>
  </si>
  <si>
    <t>Veřejná zakázka:</t>
  </si>
  <si>
    <t>který uchazeč k plnění veřejné zakázky nabízí.</t>
  </si>
  <si>
    <t xml:space="preserve">Nabídka uchazeče musí obsahovat pro každou požadovanou položku veřejné zakázky uvedení konkrétního výrobce a typové označení výrobku,        </t>
  </si>
  <si>
    <t>V                                             dne</t>
  </si>
  <si>
    <t>Razítko a podpis dodavatele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</si>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</sst>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7" fillId="0" borderId="13" xfId="1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J11" sqref="J11"/>
    </sheetView>
  </sheetViews>
  <sheetFormatPr defaultRowHeight="15" x14ac:dyDescent="0.25"/>
  <cols>
    <col min="1" max="1" width="5.140625" style="4" customWidth="1"/>
    <col min="2" max="2" width="52.85546875" style="11" customWidth="1"/>
    <col min="3" max="3" width="6.5703125" style="4" customWidth="1"/>
    <col min="4" max="4" width="14" style="4" customWidth="1"/>
    <col min="5" max="5" width="14.28515625" style="4" customWidth="1"/>
    <col min="6" max="6" width="10.5703125" style="4" customWidth="1"/>
    <col min="7" max="7" width="16" style="4" customWidth="1"/>
  </cols>
  <sheetData>
    <row r="1" spans="1:7" ht="22.5" customHeight="1" x14ac:dyDescent="0.25">
      <c r="A1" s="16"/>
      <c r="B1" s="11" t="s">
        <v>20</v>
      </c>
      <c r="E1" s="12" t="s">
        <v>8</v>
      </c>
    </row>
    <row r="2" spans="1:7" s="14" customFormat="1" ht="15.75" x14ac:dyDescent="0.25">
      <c r="A2" s="15" t="s">
        <v>19</v>
      </c>
      <c r="B2" s="13" t="s">
        <v>18</v>
      </c>
      <c r="C2" s="12"/>
      <c r="D2" s="12"/>
      <c r="E2" s="12"/>
      <c r="F2" s="12"/>
      <c r="G2" s="12"/>
    </row>
    <row r="3" spans="1:7" s="14" customFormat="1" ht="15.75" x14ac:dyDescent="0.25">
      <c r="A3" s="15"/>
      <c r="B3" s="13"/>
      <c r="C3" s="12"/>
      <c r="D3" s="12"/>
      <c r="E3" s="12"/>
      <c r="F3" s="12"/>
      <c r="G3" s="12"/>
    </row>
    <row r="4" spans="1:7" s="14" customFormat="1" ht="16.5" thickBot="1" x14ac:dyDescent="0.3">
      <c r="A4" s="12"/>
      <c r="B4" s="13"/>
      <c r="C4" s="12"/>
      <c r="D4" s="12"/>
      <c r="E4" s="12"/>
      <c r="F4" s="12"/>
      <c r="G4" s="12"/>
    </row>
    <row r="5" spans="1:7" s="1" customFormat="1" ht="34.5" customHeight="1" thickBot="1" x14ac:dyDescent="0.25">
      <c r="A5" s="18" t="s">
        <v>0</v>
      </c>
      <c r="B5" s="19" t="s">
        <v>9</v>
      </c>
      <c r="C5" s="18" t="s">
        <v>1</v>
      </c>
      <c r="D5" s="18" t="s">
        <v>2</v>
      </c>
      <c r="E5" s="20" t="s">
        <v>7</v>
      </c>
      <c r="F5" s="18" t="s">
        <v>3</v>
      </c>
      <c r="G5" s="18" t="s">
        <v>6</v>
      </c>
    </row>
    <row r="6" spans="1:7" s="2" customFormat="1" ht="13.5" thickBot="1" x14ac:dyDescent="0.25">
      <c r="A6" s="34">
        <v>1</v>
      </c>
      <c r="B6" s="29" t="s">
        <v>11</v>
      </c>
      <c r="C6" s="17">
        <v>2</v>
      </c>
      <c r="D6" s="23"/>
      <c r="E6" s="24" t="str">
        <f>IF(D6&lt;&gt;"",C6*D6,"")</f>
        <v/>
      </c>
      <c r="F6" s="23" t="str">
        <f>IF(D6&lt;&gt;"",E6*0.21,"")</f>
        <v/>
      </c>
      <c r="G6" s="25" t="str">
        <f>IF(D6&lt;&gt;"",F6+E6,"")</f>
        <v/>
      </c>
    </row>
    <row r="7" spans="1:7" s="2" customFormat="1" ht="13.5" thickBot="1" x14ac:dyDescent="0.25">
      <c r="A7" s="34">
        <v>2</v>
      </c>
      <c r="B7" s="29" t="s">
        <v>12</v>
      </c>
      <c r="C7" s="17">
        <v>1</v>
      </c>
      <c r="D7" s="24"/>
      <c r="E7" s="24" t="str">
        <f t="shared" ref="E7:E13" si="0">IF(D7&lt;&gt;"",C7*D7,"")</f>
        <v/>
      </c>
      <c r="F7" s="23" t="str">
        <f t="shared" ref="F7:F13" si="1">IF(D7&lt;&gt;"",E7*0.21,"")</f>
        <v/>
      </c>
      <c r="G7" s="25" t="str">
        <f t="shared" ref="G7:G13" si="2">IF(D7&lt;&gt;"",F7+E7,"")</f>
        <v/>
      </c>
    </row>
    <row r="8" spans="1:7" s="2" customFormat="1" ht="13.5" thickBot="1" x14ac:dyDescent="0.25">
      <c r="A8" s="34">
        <v>3</v>
      </c>
      <c r="B8" s="29" t="s">
        <v>13</v>
      </c>
      <c r="C8" s="17">
        <v>2</v>
      </c>
      <c r="D8" s="24"/>
      <c r="E8" s="24" t="str">
        <f t="shared" si="0"/>
        <v/>
      </c>
      <c r="F8" s="23" t="str">
        <f t="shared" si="1"/>
        <v/>
      </c>
      <c r="G8" s="25" t="str">
        <f t="shared" si="2"/>
        <v/>
      </c>
    </row>
    <row r="9" spans="1:7" s="2" customFormat="1" ht="13.5" thickBot="1" x14ac:dyDescent="0.25">
      <c r="A9" s="34">
        <v>4</v>
      </c>
      <c r="B9" s="29" t="s">
        <v>10</v>
      </c>
      <c r="C9" s="17">
        <v>1</v>
      </c>
      <c r="D9" s="24"/>
      <c r="E9" s="24" t="str">
        <f t="shared" si="0"/>
        <v/>
      </c>
      <c r="F9" s="23" t="str">
        <f t="shared" si="1"/>
        <v/>
      </c>
      <c r="G9" s="25" t="str">
        <f t="shared" si="2"/>
        <v/>
      </c>
    </row>
    <row r="10" spans="1:7" s="2" customFormat="1" ht="13.5" thickBot="1" x14ac:dyDescent="0.25">
      <c r="A10" s="34">
        <v>5</v>
      </c>
      <c r="B10" s="29" t="s">
        <v>14</v>
      </c>
      <c r="C10" s="17">
        <v>4</v>
      </c>
      <c r="D10" s="24"/>
      <c r="E10" s="24" t="str">
        <f t="shared" si="0"/>
        <v/>
      </c>
      <c r="F10" s="23" t="str">
        <f t="shared" si="1"/>
        <v/>
      </c>
      <c r="G10" s="25" t="str">
        <f t="shared" si="2"/>
        <v/>
      </c>
    </row>
    <row r="11" spans="1:7" s="2" customFormat="1" ht="13.5" thickBot="1" x14ac:dyDescent="0.25">
      <c r="A11" s="34">
        <v>6</v>
      </c>
      <c r="B11" s="29" t="s">
        <v>15</v>
      </c>
      <c r="C11" s="17">
        <v>1</v>
      </c>
      <c r="D11" s="24"/>
      <c r="E11" s="24" t="str">
        <f t="shared" si="0"/>
        <v/>
      </c>
      <c r="F11" s="23" t="str">
        <f t="shared" si="1"/>
        <v/>
      </c>
      <c r="G11" s="25" t="str">
        <f t="shared" si="2"/>
        <v/>
      </c>
    </row>
    <row r="12" spans="1:7" s="2" customFormat="1" ht="13.5" thickBot="1" x14ac:dyDescent="0.25">
      <c r="A12" s="34">
        <v>7</v>
      </c>
      <c r="B12" s="32" t="s">
        <v>17</v>
      </c>
      <c r="C12" s="17">
        <v>1</v>
      </c>
      <c r="D12" s="24"/>
      <c r="E12" s="24" t="str">
        <f t="shared" si="0"/>
        <v/>
      </c>
      <c r="F12" s="23" t="str">
        <f t="shared" si="1"/>
        <v/>
      </c>
      <c r="G12" s="25" t="str">
        <f t="shared" si="2"/>
        <v/>
      </c>
    </row>
    <row r="13" spans="1:7" s="2" customFormat="1" ht="13.5" thickBot="1" x14ac:dyDescent="0.25">
      <c r="A13" s="37">
        <v>8</v>
      </c>
      <c r="B13" s="33" t="s">
        <v>16</v>
      </c>
      <c r="C13" s="21">
        <v>1</v>
      </c>
      <c r="D13" s="26"/>
      <c r="E13" s="24" t="str">
        <f t="shared" si="0"/>
        <v/>
      </c>
      <c r="F13" s="23" t="str">
        <f t="shared" si="1"/>
        <v/>
      </c>
      <c r="G13" s="25" t="str">
        <f t="shared" si="2"/>
        <v/>
      </c>
    </row>
    <row r="14" spans="1:7" s="1" customFormat="1" ht="16.5" customHeight="1" thickBot="1" x14ac:dyDescent="0.25">
      <c r="A14" s="35"/>
      <c r="B14" s="31" t="s">
        <v>4</v>
      </c>
      <c r="C14" s="30"/>
      <c r="D14" s="27" t="s">
        <v>5</v>
      </c>
      <c r="E14" s="27">
        <f>SUM(E6:E13)</f>
        <v>0</v>
      </c>
      <c r="F14" s="27">
        <f>SUM(F6:F13)</f>
        <v>0</v>
      </c>
      <c r="G14" s="28">
        <f>SUM(G6:G13)</f>
        <v>0</v>
      </c>
    </row>
    <row r="15" spans="1:7" s="2" customFormat="1" ht="12.75" x14ac:dyDescent="0.2">
      <c r="A15" s="3"/>
      <c r="B15" s="9"/>
      <c r="C15" s="7"/>
      <c r="D15" s="22"/>
      <c r="E15" s="22"/>
      <c r="F15" s="22"/>
      <c r="G15" s="22"/>
    </row>
    <row r="16" spans="1:7" s="5" customFormat="1" x14ac:dyDescent="0.25">
      <c r="A16" s="6"/>
      <c r="B16" s="10"/>
      <c r="C16" s="8"/>
      <c r="D16" s="8"/>
      <c r="E16" s="8"/>
      <c r="F16" s="8"/>
      <c r="G16" s="8"/>
    </row>
    <row r="17" spans="1:7" s="5" customFormat="1" x14ac:dyDescent="0.25">
      <c r="A17" s="6"/>
      <c r="B17" s="10"/>
      <c r="C17" s="8"/>
      <c r="D17" s="8"/>
      <c r="E17" s="8"/>
      <c r="F17" s="8"/>
      <c r="G17" s="8"/>
    </row>
    <row r="18" spans="1:7" s="5" customFormat="1" x14ac:dyDescent="0.25">
      <c r="A18" s="6"/>
      <c r="B18" s="10" t="s">
        <v>22</v>
      </c>
      <c r="C18" s="8"/>
      <c r="D18" s="8"/>
      <c r="E18" s="8"/>
      <c r="F18" s="8"/>
      <c r="G18" s="8"/>
    </row>
    <row r="19" spans="1:7" s="2" customFormat="1" ht="12.75" x14ac:dyDescent="0.2">
      <c r="A19" s="3"/>
      <c r="B19" s="9" t="s">
        <v>21</v>
      </c>
      <c r="C19" s="7"/>
      <c r="D19" s="7"/>
      <c r="E19" s="7"/>
      <c r="F19" s="7"/>
      <c r="G19" s="7"/>
    </row>
    <row r="20" spans="1:7" s="2" customFormat="1" ht="12.75" x14ac:dyDescent="0.2">
      <c r="A20" s="3"/>
      <c r="B20" s="9"/>
      <c r="C20" s="7"/>
      <c r="D20" s="7"/>
      <c r="E20" s="7"/>
      <c r="F20" s="7"/>
      <c r="G20" s="7"/>
    </row>
    <row r="21" spans="1:7" s="2" customFormat="1" ht="15" customHeight="1" x14ac:dyDescent="0.2">
      <c r="A21" s="3"/>
      <c r="B21" s="2" t="s">
        <v>25</v>
      </c>
      <c r="C21" s="7"/>
      <c r="D21" s="36" t="s">
        <v>19</v>
      </c>
      <c r="E21" s="36"/>
      <c r="F21" s="7"/>
      <c r="G21" s="7"/>
    </row>
    <row r="27" spans="1:7" x14ac:dyDescent="0.25">
      <c r="B27" s="11" t="s">
        <v>23</v>
      </c>
      <c r="D27" s="4" t="s">
        <v>24</v>
      </c>
    </row>
  </sheetData>
  <mergeCells count="1">
    <mergeCell ref="D21:E21"/>
  </mergeCells>
  <pageMargins left="0.70866141732283472" right="0.51181102362204722" top="0.78740157480314965" bottom="0.78740157480314965" header="0.31496062992125984" footer="0.31496062992125984"/>
  <pageSetup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 smlouvy</vt:lpstr>
      <vt:lpstr>List2</vt:lpstr>
      <vt:lpstr>List3</vt:lpstr>
      <vt:lpstr>'priloha smlouvy'!Názvy_tisku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Hana Spicakova</cp:lastModifiedBy>
  <cp:lastPrinted>2016-05-18T09:48:06Z</cp:lastPrinted>
  <dcterms:created xsi:type="dcterms:W3CDTF">2015-04-02T08:33:13Z</dcterms:created>
  <dcterms:modified xsi:type="dcterms:W3CDTF">2016-05-18T11:33:09Z</dcterms:modified>
</cp:coreProperties>
</file>