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Ediční středisko" sheetId="6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<sst xmlns="http://schemas.openxmlformats.org/spreadsheetml/2006/main" count="23" uniqueCount="19">
  <si>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</si>
  <si>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</si>
  <si>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</si>
  <si>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</si>
  <si>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</si>
  <si>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</si>
  <si>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Ks</t>
  </si>
  <si>
    <t>Požadován originální toner</t>
  </si>
  <si>
    <t>E-mail zodpovědné osoby</t>
  </si>
  <si>
    <t>Položka č.</t>
  </si>
  <si>
    <t>1.</t>
  </si>
  <si>
    <t>Požadován renovovaný toner</t>
  </si>
  <si>
    <t>Náplň do laserové tiskárny UTAX Toner Kit LP 3228/3230 (CD 1028/1128)</t>
  </si>
  <si>
    <t>ks/ 7200 stran</t>
  </si>
  <si>
    <t>Ediční středisko JAMU, Novobranská 691/3, Brno, 2. nadzemní podlaží</t>
  </si>
  <si>
    <t>Mgr. Klára Hanáková, Ph.D.</t>
  </si>
  <si>
    <t>khanakova@jamu.cz</t>
  </si>
  <si>
    <t>Jednotková cena bez DPH</t>
  </si>
  <si>
    <t>Celková cena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</si>
</sst>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/>
    </border>
    <border diagonalUp="1">
      <left style="thin"/>
      <right style="thin"/>
      <top style="double"/>
      <bottom/>
      <diagonal style="thin"/>
    </border>
    <border>
      <left style="medium"/>
      <right style="thin"/>
      <top style="double"/>
      <bottom/>
    </border>
    <border>
      <left style="thin"/>
      <right style="double"/>
      <top style="double"/>
      <bottom/>
    </border>
    <border diagonalUp="1">
      <left style="thin"/>
      <right style="double"/>
      <top style="double"/>
      <bottom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3" borderId="12" xfId="0" applyNumberFormat="1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horizontal="right" vertical="center"/>
    </xf>
    <xf numFmtId="2" fontId="3" fillId="3" borderId="13" xfId="0" applyNumberFormat="1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/>
    <xf numFmtId="0" fontId="0" fillId="0" borderId="17" xfId="0" applyBorder="1"/>
    <xf numFmtId="0" fontId="0" fillId="0" borderId="18" xfId="0" applyBorder="1" applyAlignment="1">
      <alignment horizontal="center"/>
    </xf>
    <xf numFmtId="2" fontId="4" fillId="4" borderId="19" xfId="0" applyNumberFormat="1" applyFont="1" applyFill="1" applyBorder="1"/>
    <xf numFmtId="0" fontId="0" fillId="0" borderId="0" xfId="0" applyAlignment="1">
      <alignment horizontal="center" vertical="center"/>
    </xf>
    <xf numFmtId="2" fontId="2" fillId="3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anakova@jamu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 topLeftCell="A1">
      <selection activeCell="F2" sqref="F2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4.7109375" style="1" customWidth="1"/>
    <col min="4" max="4" width="20.00390625" style="2" customWidth="1"/>
    <col min="5" max="5" width="7.57421875" style="1" customWidth="1"/>
    <col min="6" max="6" width="15.8515625" style="1" customWidth="1"/>
    <col min="7" max="7" width="16.140625" style="0" customWidth="1"/>
    <col min="8" max="8" width="20.00390625" style="0" customWidth="1"/>
    <col min="9" max="9" width="7.28125" style="0" customWidth="1"/>
    <col min="10" max="10" width="14.8515625" style="0" customWidth="1"/>
    <col min="11" max="11" width="16.140625" style="0" customWidth="1"/>
    <col min="12" max="12" width="23.00390625" style="1" customWidth="1"/>
    <col min="13" max="13" width="23.7109375" style="1" customWidth="1"/>
    <col min="14" max="14" width="23.00390625" style="1" customWidth="1"/>
    <col min="15" max="15" width="12.140625" style="1" customWidth="1"/>
    <col min="16" max="16" width="14.140625" style="0" customWidth="1"/>
  </cols>
  <sheetData>
    <row r="1" spans="1:15" ht="26.25" thickBot="1">
      <c r="A1" s="3" t="s">
        <v>9</v>
      </c>
      <c r="B1" s="4" t="s">
        <v>0</v>
      </c>
      <c r="C1" s="7" t="s">
        <v>2</v>
      </c>
      <c r="D1" s="9" t="s">
        <v>1</v>
      </c>
      <c r="E1" s="5" t="s">
        <v>6</v>
      </c>
      <c r="F1" s="6" t="s">
        <v>17</v>
      </c>
      <c r="G1" s="36" t="s">
        <v>18</v>
      </c>
      <c r="H1" s="8" t="s">
        <v>1</v>
      </c>
      <c r="I1" s="5" t="s">
        <v>6</v>
      </c>
      <c r="J1" s="6" t="s">
        <v>17</v>
      </c>
      <c r="K1" s="36" t="s">
        <v>18</v>
      </c>
      <c r="L1" s="8" t="s">
        <v>3</v>
      </c>
      <c r="M1" s="5" t="s">
        <v>4</v>
      </c>
      <c r="N1" s="5" t="s">
        <v>8</v>
      </c>
      <c r="O1" s="6" t="s">
        <v>5</v>
      </c>
    </row>
    <row r="2" spans="1:15" ht="40.5" thickBot="1" thickTop="1">
      <c r="A2" s="19" t="s">
        <v>10</v>
      </c>
      <c r="B2" s="10" t="s">
        <v>12</v>
      </c>
      <c r="C2" s="15" t="s">
        <v>13</v>
      </c>
      <c r="D2" s="16" t="s">
        <v>7</v>
      </c>
      <c r="E2" s="13">
        <v>2</v>
      </c>
      <c r="F2" s="35">
        <v>0</v>
      </c>
      <c r="G2" s="20">
        <f>E2*F2</f>
        <v>0</v>
      </c>
      <c r="H2" s="14" t="s">
        <v>11</v>
      </c>
      <c r="I2" s="18"/>
      <c r="J2" s="21"/>
      <c r="K2" s="22"/>
      <c r="L2" s="12" t="s">
        <v>14</v>
      </c>
      <c r="M2" s="11" t="s">
        <v>15</v>
      </c>
      <c r="N2" s="34" t="s">
        <v>16</v>
      </c>
      <c r="O2" s="17">
        <v>542592203</v>
      </c>
    </row>
    <row r="3" spans="1:16" ht="24.75" customHeight="1" thickBot="1">
      <c r="A3" s="23"/>
      <c r="B3" s="27"/>
      <c r="C3" s="28"/>
      <c r="D3" s="26"/>
      <c r="E3" s="29"/>
      <c r="F3" s="29"/>
      <c r="G3" s="30">
        <f>SUM(G2)</f>
        <v>0</v>
      </c>
      <c r="H3" s="24"/>
      <c r="I3" s="27"/>
      <c r="J3" s="27"/>
      <c r="K3" s="31"/>
      <c r="L3" s="25"/>
      <c r="M3" s="29"/>
      <c r="N3" s="29"/>
      <c r="O3" s="32"/>
      <c r="P3" s="33">
        <f>SUM(B3:O3)</f>
        <v>0</v>
      </c>
    </row>
  </sheetData>
  <sheetProtection password="D823" sheet="1" objects="1" scenarios="1"/>
  <hyperlinks>
    <hyperlink ref="N2" r:id="rId1" display="mailto:khanakova@jamu.cz"/>
  </hyperlinks>
  <printOptions/>
  <pageMargins left="0.7" right="0.7" top="0.787401575" bottom="0.7874015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2016-07-18T11:47:45Z</dcterms:modified>
  <cp:category/>
  <cp:version/>
  <cp:contentType/>
  <cp:contentStatus/>
</cp:coreProperties>
</file>