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MARTA" sheetId="8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<sst xmlns="http://schemas.openxmlformats.org/spreadsheetml/2006/main" count="111" uniqueCount="42">
  <si>
    <t>Popis předmětu veřejné zakázky</t>
  </si>
  <si>
    <t>Specifikace předmětu</t>
  </si>
  <si>
    <t>Měrná jednotka</t>
  </si>
  <si>
    <t>Adresa budovy</t>
  </si>
  <si>
    <t>Zodpovědná osoba</t>
  </si>
  <si>
    <t>Telefonní číslo</t>
  </si>
  <si>
    <t>Ks</t>
  </si>
  <si>
    <t>Požadován originální toner</t>
  </si>
  <si>
    <t>E-mail zodpovědné osoby</t>
  </si>
  <si>
    <t>Položka č.</t>
  </si>
  <si>
    <t>1.</t>
  </si>
  <si>
    <t>2.</t>
  </si>
  <si>
    <t>3.</t>
  </si>
  <si>
    <t>4.</t>
  </si>
  <si>
    <t>5.</t>
  </si>
  <si>
    <t>8.</t>
  </si>
  <si>
    <t>6.</t>
  </si>
  <si>
    <t>7.</t>
  </si>
  <si>
    <t>9.</t>
  </si>
  <si>
    <t>10.</t>
  </si>
  <si>
    <t>Požadován renovovaný toner</t>
  </si>
  <si>
    <t>11.</t>
  </si>
  <si>
    <t>12.</t>
  </si>
  <si>
    <t>ks</t>
  </si>
  <si>
    <t>Náplň do multifunkční tiskárny Konica Minolta bizhub C20 - A0DK253 - TN318Y yellow</t>
  </si>
  <si>
    <t>Studio Marta, Bayerova 5, Brno 602 00</t>
  </si>
  <si>
    <t>Janika Kolářová</t>
  </si>
  <si>
    <t>kolarova@jamu.cz</t>
  </si>
  <si>
    <t>Náplň do multifunkční tiskárny Konica Minolta bizhub C20 - A0DK353 - TN318M magenta</t>
  </si>
  <si>
    <t>Náplň do multifunkční tiskárny Konica Minolta bizhub C20 - A0DK453 - TN318C cyan</t>
  </si>
  <si>
    <t>Náplň do multifunkční tiskárny Konica Minolta bizhub C20 - A0DK153 - TN318K - black</t>
  </si>
  <si>
    <t>Zobrazovaní jednotka do multifunkční tiskárny Konica Minolta bizhub C20 - black</t>
  </si>
  <si>
    <t>Zobrazovaní jednotka do multifunkční tiskárny Konica Minolta bizhub C20 - yellow</t>
  </si>
  <si>
    <t>Zobrazovaní jednotka do multifunkční tiskárny Konica Minolta bizhub C20 - magenta</t>
  </si>
  <si>
    <t>Zobrazovaní jednotka do multifunkční tiskárny Konica Minolta bizhub C20 - cyan</t>
  </si>
  <si>
    <t xml:space="preserve">Nádoba na přebytečný toner do multifunkční tiskárny Konica Minolta bizhub C20 </t>
  </si>
  <si>
    <t xml:space="preserve">Toner do laserové tiskárny HP LaserJet - P16006dn </t>
  </si>
  <si>
    <t>Toner do kopírovacího stroje - Canon IR2800</t>
  </si>
  <si>
    <t>Toner do laserové tiskárny Samsung - SL-M2825ND</t>
  </si>
  <si>
    <t>Jednotková cena bez DPH</t>
  </si>
  <si>
    <t>Celková cena bez DPH</t>
  </si>
  <si>
    <t>Celková cena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</si>
</sst>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double"/>
      <bottom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/>
      <bottom style="thin"/>
      <diagonal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double"/>
      <top style="double"/>
      <bottom style="thin"/>
      <diagonal style="thin"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thin"/>
      <right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double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/>
      <top style="thin"/>
      <bottom style="thin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thin"/>
      <right style="double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double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right" vertical="center"/>
    </xf>
    <xf numFmtId="2" fontId="3" fillId="2" borderId="7" xfId="0" applyNumberFormat="1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10" xfId="0" applyNumberFormat="1" applyFont="1" applyFill="1" applyBorder="1" applyAlignment="1">
      <alignment vertical="center"/>
    </xf>
    <xf numFmtId="2" fontId="3" fillId="2" borderId="11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" xfId="0" applyBorder="1"/>
    <xf numFmtId="0" fontId="0" fillId="0" borderId="23" xfId="0" applyBorder="1"/>
    <xf numFmtId="0" fontId="0" fillId="0" borderId="14" xfId="0" applyBorder="1"/>
    <xf numFmtId="3" fontId="2" fillId="0" borderId="1" xfId="0" applyNumberFormat="1" applyFont="1" applyBorder="1" applyAlignment="1">
      <alignment horizontal="center" vertical="center"/>
    </xf>
    <xf numFmtId="2" fontId="3" fillId="2" borderId="28" xfId="0" applyNumberFormat="1" applyFont="1" applyFill="1" applyBorder="1" applyAlignment="1">
      <alignment vertical="center"/>
    </xf>
    <xf numFmtId="0" fontId="0" fillId="0" borderId="11" xfId="0" applyBorder="1"/>
    <xf numFmtId="2" fontId="4" fillId="0" borderId="11" xfId="0" applyNumberFormat="1" applyFont="1" applyBorder="1"/>
    <xf numFmtId="2" fontId="4" fillId="0" borderId="14" xfId="0" applyNumberFormat="1" applyFont="1" applyBorder="1"/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4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rova@jamu.cz" TargetMode="External" /><Relationship Id="rId2" Type="http://schemas.openxmlformats.org/officeDocument/2006/relationships/hyperlink" Target="mailto:kolarova@jamu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 topLeftCell="A1">
      <selection activeCell="F2" sqref="F2:F13"/>
    </sheetView>
  </sheetViews>
  <sheetFormatPr defaultColWidth="9.140625" defaultRowHeight="15"/>
  <cols>
    <col min="1" max="1" width="7.00390625" style="0" customWidth="1"/>
    <col min="2" max="2" width="25.421875" style="0" customWidth="1"/>
    <col min="3" max="3" width="7.57421875" style="0" customWidth="1"/>
    <col min="4" max="4" width="18.8515625" style="0" customWidth="1"/>
    <col min="6" max="6" width="15.57421875" style="0" customWidth="1"/>
    <col min="7" max="7" width="14.8515625" style="0" customWidth="1"/>
    <col min="8" max="8" width="18.28125" style="0" customWidth="1"/>
    <col min="10" max="10" width="15.140625" style="0" customWidth="1"/>
    <col min="11" max="11" width="13.8515625" style="0" customWidth="1"/>
    <col min="12" max="12" width="21.28125" style="0" customWidth="1"/>
    <col min="13" max="13" width="19.7109375" style="0" customWidth="1"/>
    <col min="14" max="14" width="18.421875" style="0" customWidth="1"/>
    <col min="15" max="15" width="18.28125" style="0" customWidth="1"/>
    <col min="16" max="16" width="12.28125" style="0" customWidth="1"/>
  </cols>
  <sheetData>
    <row r="1" spans="1:15" ht="39" thickBot="1">
      <c r="A1" s="22" t="s">
        <v>9</v>
      </c>
      <c r="B1" s="23" t="s">
        <v>0</v>
      </c>
      <c r="C1" s="13" t="s">
        <v>2</v>
      </c>
      <c r="D1" s="34" t="s">
        <v>1</v>
      </c>
      <c r="E1" s="24" t="s">
        <v>6</v>
      </c>
      <c r="F1" s="25" t="s">
        <v>39</v>
      </c>
      <c r="G1" s="14" t="s">
        <v>41</v>
      </c>
      <c r="H1" s="26" t="s">
        <v>1</v>
      </c>
      <c r="I1" s="24" t="s">
        <v>6</v>
      </c>
      <c r="J1" s="25" t="s">
        <v>39</v>
      </c>
      <c r="K1" s="14" t="s">
        <v>40</v>
      </c>
      <c r="L1" s="48" t="s">
        <v>3</v>
      </c>
      <c r="M1" s="49" t="s">
        <v>4</v>
      </c>
      <c r="N1" s="50" t="s">
        <v>8</v>
      </c>
      <c r="O1" s="50" t="s">
        <v>5</v>
      </c>
    </row>
    <row r="2" spans="1:15" ht="43.5" customHeight="1" thickTop="1">
      <c r="A2" s="20" t="s">
        <v>10</v>
      </c>
      <c r="B2" s="19" t="s">
        <v>24</v>
      </c>
      <c r="C2" s="32" t="s">
        <v>23</v>
      </c>
      <c r="D2" s="35" t="s">
        <v>7</v>
      </c>
      <c r="E2" s="27">
        <v>8</v>
      </c>
      <c r="F2" s="54">
        <v>0</v>
      </c>
      <c r="G2" s="11">
        <f>E2*F2</f>
        <v>0</v>
      </c>
      <c r="H2" s="29" t="s">
        <v>20</v>
      </c>
      <c r="I2" s="5"/>
      <c r="J2" s="9"/>
      <c r="K2" s="10"/>
      <c r="L2" s="4" t="s">
        <v>25</v>
      </c>
      <c r="M2" s="1" t="s">
        <v>26</v>
      </c>
      <c r="N2" s="47" t="s">
        <v>27</v>
      </c>
      <c r="O2" s="41">
        <v>733127618</v>
      </c>
    </row>
    <row r="3" spans="1:15" ht="41.25" customHeight="1">
      <c r="A3" s="21" t="s">
        <v>11</v>
      </c>
      <c r="B3" s="16" t="s">
        <v>28</v>
      </c>
      <c r="C3" s="33" t="s">
        <v>23</v>
      </c>
      <c r="D3" s="36" t="s">
        <v>7</v>
      </c>
      <c r="E3" s="28">
        <v>8</v>
      </c>
      <c r="F3" s="55">
        <v>0</v>
      </c>
      <c r="G3" s="12">
        <f aca="true" t="shared" si="0" ref="G3:G13">E3*F3</f>
        <v>0</v>
      </c>
      <c r="H3" s="30" t="s">
        <v>20</v>
      </c>
      <c r="I3" s="6"/>
      <c r="J3" s="7"/>
      <c r="K3" s="8"/>
      <c r="L3" s="51" t="s">
        <v>25</v>
      </c>
      <c r="M3" s="52" t="s">
        <v>26</v>
      </c>
      <c r="N3" s="53" t="s">
        <v>27</v>
      </c>
      <c r="O3" s="3">
        <v>733127618</v>
      </c>
    </row>
    <row r="4" spans="1:15" ht="44.25" customHeight="1">
      <c r="A4" s="21" t="s">
        <v>12</v>
      </c>
      <c r="B4" s="15" t="s">
        <v>29</v>
      </c>
      <c r="C4" s="33" t="s">
        <v>23</v>
      </c>
      <c r="D4" s="36" t="s">
        <v>7</v>
      </c>
      <c r="E4" s="28">
        <v>8</v>
      </c>
      <c r="F4" s="55">
        <v>0</v>
      </c>
      <c r="G4" s="12">
        <f t="shared" si="0"/>
        <v>0</v>
      </c>
      <c r="H4" s="31" t="s">
        <v>20</v>
      </c>
      <c r="I4" s="6"/>
      <c r="J4" s="7"/>
      <c r="K4" s="8"/>
      <c r="L4" s="2" t="s">
        <v>25</v>
      </c>
      <c r="M4" s="17" t="s">
        <v>26</v>
      </c>
      <c r="N4" s="46" t="s">
        <v>27</v>
      </c>
      <c r="O4" s="18">
        <v>733127618</v>
      </c>
    </row>
    <row r="5" spans="1:15" ht="42.75" customHeight="1">
      <c r="A5" s="21" t="s">
        <v>13</v>
      </c>
      <c r="B5" s="15" t="s">
        <v>30</v>
      </c>
      <c r="C5" s="33" t="s">
        <v>23</v>
      </c>
      <c r="D5" s="36" t="s">
        <v>7</v>
      </c>
      <c r="E5" s="28">
        <v>8</v>
      </c>
      <c r="F5" s="55">
        <v>0</v>
      </c>
      <c r="G5" s="12">
        <f t="shared" si="0"/>
        <v>0</v>
      </c>
      <c r="H5" s="31" t="s">
        <v>20</v>
      </c>
      <c r="I5" s="6"/>
      <c r="J5" s="7"/>
      <c r="K5" s="8"/>
      <c r="L5" s="2" t="s">
        <v>25</v>
      </c>
      <c r="M5" s="17" t="s">
        <v>26</v>
      </c>
      <c r="N5" s="46" t="s">
        <v>27</v>
      </c>
      <c r="O5" s="18">
        <v>733127618</v>
      </c>
    </row>
    <row r="6" spans="1:15" ht="39">
      <c r="A6" s="21" t="s">
        <v>14</v>
      </c>
      <c r="B6" s="16" t="s">
        <v>31</v>
      </c>
      <c r="C6" s="33" t="s">
        <v>23</v>
      </c>
      <c r="D6" s="36" t="s">
        <v>7</v>
      </c>
      <c r="E6" s="28">
        <v>4</v>
      </c>
      <c r="F6" s="55">
        <v>0</v>
      </c>
      <c r="G6" s="12">
        <f t="shared" si="0"/>
        <v>0</v>
      </c>
      <c r="H6" s="31" t="s">
        <v>20</v>
      </c>
      <c r="I6" s="6"/>
      <c r="J6" s="7"/>
      <c r="K6" s="8"/>
      <c r="L6" s="2" t="s">
        <v>25</v>
      </c>
      <c r="M6" s="17" t="s">
        <v>26</v>
      </c>
      <c r="N6" s="46" t="s">
        <v>27</v>
      </c>
      <c r="O6" s="18">
        <v>733127618</v>
      </c>
    </row>
    <row r="7" spans="1:15" ht="39">
      <c r="A7" s="21" t="s">
        <v>16</v>
      </c>
      <c r="B7" s="16" t="s">
        <v>32</v>
      </c>
      <c r="C7" s="33" t="s">
        <v>23</v>
      </c>
      <c r="D7" s="36" t="s">
        <v>7</v>
      </c>
      <c r="E7" s="28">
        <v>4</v>
      </c>
      <c r="F7" s="55">
        <v>0</v>
      </c>
      <c r="G7" s="12">
        <f t="shared" si="0"/>
        <v>0</v>
      </c>
      <c r="H7" s="31" t="s">
        <v>20</v>
      </c>
      <c r="I7" s="6"/>
      <c r="J7" s="7"/>
      <c r="K7" s="8"/>
      <c r="L7" s="2" t="s">
        <v>25</v>
      </c>
      <c r="M7" s="17" t="s">
        <v>26</v>
      </c>
      <c r="N7" s="46" t="s">
        <v>27</v>
      </c>
      <c r="O7" s="18">
        <v>733127618</v>
      </c>
    </row>
    <row r="8" spans="1:15" ht="39">
      <c r="A8" s="21" t="s">
        <v>17</v>
      </c>
      <c r="B8" s="16" t="s">
        <v>33</v>
      </c>
      <c r="C8" s="33" t="s">
        <v>23</v>
      </c>
      <c r="D8" s="36" t="s">
        <v>7</v>
      </c>
      <c r="E8" s="28">
        <v>4</v>
      </c>
      <c r="F8" s="55">
        <v>0</v>
      </c>
      <c r="G8" s="12">
        <f t="shared" si="0"/>
        <v>0</v>
      </c>
      <c r="H8" s="31" t="s">
        <v>20</v>
      </c>
      <c r="I8" s="6"/>
      <c r="J8" s="7"/>
      <c r="K8" s="8"/>
      <c r="L8" s="2" t="s">
        <v>25</v>
      </c>
      <c r="M8" s="17" t="s">
        <v>26</v>
      </c>
      <c r="N8" s="46" t="s">
        <v>27</v>
      </c>
      <c r="O8" s="18">
        <v>733127618</v>
      </c>
    </row>
    <row r="9" spans="1:15" ht="39">
      <c r="A9" s="21" t="s">
        <v>15</v>
      </c>
      <c r="B9" s="16" t="s">
        <v>34</v>
      </c>
      <c r="C9" s="33" t="s">
        <v>23</v>
      </c>
      <c r="D9" s="36" t="s">
        <v>7</v>
      </c>
      <c r="E9" s="28">
        <v>4</v>
      </c>
      <c r="F9" s="55">
        <v>0</v>
      </c>
      <c r="G9" s="12">
        <f t="shared" si="0"/>
        <v>0</v>
      </c>
      <c r="H9" s="31" t="s">
        <v>20</v>
      </c>
      <c r="I9" s="6"/>
      <c r="J9" s="7"/>
      <c r="K9" s="8"/>
      <c r="L9" s="2" t="s">
        <v>25</v>
      </c>
      <c r="M9" s="17" t="s">
        <v>26</v>
      </c>
      <c r="N9" s="46" t="s">
        <v>27</v>
      </c>
      <c r="O9" s="18">
        <v>733127618</v>
      </c>
    </row>
    <row r="10" spans="1:15" ht="39">
      <c r="A10" s="21" t="s">
        <v>18</v>
      </c>
      <c r="B10" s="16" t="s">
        <v>35</v>
      </c>
      <c r="C10" s="33" t="s">
        <v>23</v>
      </c>
      <c r="D10" s="36" t="s">
        <v>7</v>
      </c>
      <c r="E10" s="28">
        <v>4</v>
      </c>
      <c r="F10" s="55">
        <v>0</v>
      </c>
      <c r="G10" s="12">
        <f t="shared" si="0"/>
        <v>0</v>
      </c>
      <c r="H10" s="31" t="s">
        <v>20</v>
      </c>
      <c r="I10" s="6"/>
      <c r="J10" s="7"/>
      <c r="K10" s="8"/>
      <c r="L10" s="2" t="s">
        <v>25</v>
      </c>
      <c r="M10" s="17" t="s">
        <v>26</v>
      </c>
      <c r="N10" s="46" t="s">
        <v>27</v>
      </c>
      <c r="O10" s="18">
        <v>733127618</v>
      </c>
    </row>
    <row r="11" spans="1:15" ht="29.25" customHeight="1">
      <c r="A11" s="21" t="s">
        <v>19</v>
      </c>
      <c r="B11" s="16" t="s">
        <v>36</v>
      </c>
      <c r="C11" s="33" t="s">
        <v>23</v>
      </c>
      <c r="D11" s="36" t="s">
        <v>7</v>
      </c>
      <c r="E11" s="28">
        <v>4</v>
      </c>
      <c r="F11" s="55">
        <v>0</v>
      </c>
      <c r="G11" s="12">
        <f t="shared" si="0"/>
        <v>0</v>
      </c>
      <c r="H11" s="31" t="s">
        <v>20</v>
      </c>
      <c r="I11" s="6"/>
      <c r="J11" s="7"/>
      <c r="K11" s="8"/>
      <c r="L11" s="2" t="s">
        <v>25</v>
      </c>
      <c r="M11" s="17" t="s">
        <v>26</v>
      </c>
      <c r="N11" s="46" t="s">
        <v>27</v>
      </c>
      <c r="O11" s="18">
        <v>733127618</v>
      </c>
    </row>
    <row r="12" spans="1:15" ht="30" customHeight="1">
      <c r="A12" s="21" t="s">
        <v>21</v>
      </c>
      <c r="B12" s="16" t="s">
        <v>37</v>
      </c>
      <c r="C12" s="33" t="s">
        <v>23</v>
      </c>
      <c r="D12" s="36" t="s">
        <v>7</v>
      </c>
      <c r="E12" s="28">
        <v>12</v>
      </c>
      <c r="F12" s="55">
        <v>0</v>
      </c>
      <c r="G12" s="12">
        <f t="shared" si="0"/>
        <v>0</v>
      </c>
      <c r="H12" s="31" t="s">
        <v>20</v>
      </c>
      <c r="I12" s="6"/>
      <c r="J12" s="7"/>
      <c r="K12" s="8"/>
      <c r="L12" s="2" t="s">
        <v>25</v>
      </c>
      <c r="M12" s="17" t="s">
        <v>26</v>
      </c>
      <c r="N12" s="46" t="s">
        <v>27</v>
      </c>
      <c r="O12" s="18">
        <v>733127618</v>
      </c>
    </row>
    <row r="13" spans="1:15" ht="31.5" customHeight="1">
      <c r="A13" s="21" t="s">
        <v>22</v>
      </c>
      <c r="B13" s="16" t="s">
        <v>38</v>
      </c>
      <c r="C13" s="33" t="s">
        <v>23</v>
      </c>
      <c r="D13" s="36" t="s">
        <v>7</v>
      </c>
      <c r="E13" s="28">
        <v>8</v>
      </c>
      <c r="F13" s="55">
        <v>0</v>
      </c>
      <c r="G13" s="42">
        <f t="shared" si="0"/>
        <v>0</v>
      </c>
      <c r="H13" s="31" t="s">
        <v>20</v>
      </c>
      <c r="I13" s="6"/>
      <c r="J13" s="7"/>
      <c r="K13" s="8"/>
      <c r="L13" s="2" t="s">
        <v>25</v>
      </c>
      <c r="M13" s="17" t="s">
        <v>26</v>
      </c>
      <c r="N13" s="46" t="s">
        <v>27</v>
      </c>
      <c r="O13" s="18">
        <v>733127618</v>
      </c>
    </row>
    <row r="14" spans="1:16" ht="23.25" customHeight="1">
      <c r="A14" s="40"/>
      <c r="B14" s="40"/>
      <c r="C14" s="37"/>
      <c r="D14" s="38"/>
      <c r="E14" s="40"/>
      <c r="F14" s="40"/>
      <c r="G14" s="44">
        <f>SUM(G2:G13)</f>
        <v>0</v>
      </c>
      <c r="H14" s="39"/>
      <c r="I14" s="40"/>
      <c r="J14" s="40"/>
      <c r="K14" s="43"/>
      <c r="L14" s="39"/>
      <c r="M14" s="40"/>
      <c r="N14" s="40"/>
      <c r="O14" s="40"/>
      <c r="P14" s="45">
        <f>SUM(F14:O14)</f>
        <v>0</v>
      </c>
    </row>
  </sheetData>
  <sheetProtection password="D823" sheet="1" objects="1" scenarios="1"/>
  <hyperlinks>
    <hyperlink ref="N2" r:id="rId1" display="mailto:kolarova@jamu.cz"/>
    <hyperlink ref="N3:N13" r:id="rId2" display="kolarova@jamu.cz"/>
  </hyperlinks>
  <printOptions/>
  <pageMargins left="0.7" right="0.7" top="0.787401575" bottom="0.7874015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Cesarova</dc:creator>
  <cp:keywords/>
  <dc:description/>
  <cp:lastModifiedBy>Alena Cesarova</cp:lastModifiedBy>
  <cp:lastPrinted>2016-06-06T07:31:56Z</cp:lastPrinted>
  <dcterms:created xsi:type="dcterms:W3CDTF">2016-06-02T05:21:05Z</dcterms:created>
  <dcterms:modified xsi:type="dcterms:W3CDTF">2016-07-18T11:43:08Z</dcterms:modified>
  <cp:category/>
  <cp:version/>
  <cp:contentType/>
  <cp:contentStatus/>
</cp:coreProperties>
</file>