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8680" yWindow="65416" windowWidth="29040" windowHeight="15840" tabRatio="500" activeTab="0"/>
  </bookViews>
  <sheets>
    <sheet name="Technické podmínky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<sst xmlns="http://schemas.openxmlformats.org/spreadsheetml/2006/main" count="415" uniqueCount="86">
  <si>
    <t>Veřejná zakázka na dodávky</t>
  </si>
  <si>
    <t>Sametové výkryty na učebny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</si>
  <si>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</si>
  <si>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</si>
  <si>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</si>
  <si>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</si>
  <si>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</si>
  <si>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</si>
  <si>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</si>
  <si>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</si>
  <si>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Učebna 401</t>
  </si>
  <si>
    <t>Položka č. 1</t>
  </si>
  <si>
    <t>Sametový výkryt včetně montáže</t>
  </si>
  <si>
    <t>Požadované technické parametry</t>
  </si>
  <si>
    <t>Nabízený model</t>
  </si>
  <si>
    <t>Technické parametry nabízeného modelu</t>
  </si>
  <si>
    <t>materiál</t>
  </si>
  <si>
    <t>samozhášivý černý samet, nehořlavost garantována i po chemickém čištění bez potřeby další impregnace.</t>
  </si>
  <si>
    <t>gramáž a akustická absorbce</t>
  </si>
  <si>
    <t>způsob zpracování a zavěšení</t>
  </si>
  <si>
    <t>horní lem výkrytu zpevněn popruhem - šířka min. 80 mm; všitá poutka z popruhu (min. 3 x prošitá) – šířka poutka min. 5 mm, opatřená karabinou (výška 5cm), max. rozestupy poutek 250 mm. (viz obr. 1 a 2); ušito bez řasení – rovné (k šířce výkrytu je připočítáno 50% na řasení po zavěšení).</t>
  </si>
  <si>
    <t>rozměry</t>
  </si>
  <si>
    <t>šířka: 5,5m; výška.: 3,1m + 7 cm uchycení (poutko + karabina); záložka min. 15cm ve spodní části výkrytu</t>
  </si>
  <si>
    <t>Záruka</t>
  </si>
  <si>
    <t>24 měsíců</t>
  </si>
  <si>
    <t>Počet ks</t>
  </si>
  <si>
    <t>Cena za 1 kus (Kč bez DPH)</t>
  </si>
  <si>
    <t>Položka č. 2</t>
  </si>
  <si>
    <t>šířka: 3,5m; výška.: 3,1m + 7 cm uchycení (poutko + karabina); záložka min. 15cm ve spodní části výkrytu</t>
  </si>
  <si>
    <t>Položka č. 3</t>
  </si>
  <si>
    <t>horní lem výkrytu zpevněn popruhem - šířka min. 80 mm; všitá poutka z popruhu (min. 3 x prošitá) – šířka poutka min. 5 mm, opatřená karabinou (výška 5cm), max. rozestupy poutek 250 mm. (viz obr. 1 a 2); ušito bez řasení – rovné (k šířce je připočítáno 50% na řasení po zavěšení).</t>
  </si>
  <si>
    <t>šířka: 6,6m; výška.: 2,2m + 7 cm uchycení (poutko + karabina); záložka min. 15cm ve spodní části výkrytu</t>
  </si>
  <si>
    <t>Položka č. 4</t>
  </si>
  <si>
    <t>horní lem výkrytu zpevněn popruhem - šířka min. 80 mm; všitá poutka z popruhu (min. 3 x prošitá) – šířka poutka min. 5 mm, opatřená karabinou (výška 5cm), max. rozestupy poutek 250 mm. (viz obr. 1 a 2);  ušito bez řasení – rovné (k šířce je připočítáno 50% na řasení po zavěšení).</t>
  </si>
  <si>
    <t>šířka: 2 m; výška.: 0,73m + 7 cm uchycení (poutko + karabina); záložka min. 5cm ve spodní části výkrytu</t>
  </si>
  <si>
    <t>Učebna 302</t>
  </si>
  <si>
    <t>Položka č. 5</t>
  </si>
  <si>
    <t>šířka: 6,75m; výška.: 3,3m + 7 cm uchycení (poutko + karabina); záložka min. 15cm ve spodní části výkrytu</t>
  </si>
  <si>
    <t>Položka č. 6</t>
  </si>
  <si>
    <t>Název požadovaného předmětu</t>
  </si>
  <si>
    <t>šířka: 6,6 m; výška.: 3,3m + 7 cm uchycení (poutko + karabina); záložka min. 15cm ve spodní části výkrytu</t>
  </si>
  <si>
    <t>Položka č. 7</t>
  </si>
  <si>
    <t>šířka: 5,85m; výška.: 3,3m + 7 cm uchycení (poutko + karabina); záložka min. 15cm ve spodní části výkrytu</t>
  </si>
  <si>
    <t>Učebna 203</t>
  </si>
  <si>
    <t>Položka č. 8</t>
  </si>
  <si>
    <t>šířka: 5m; výška.: 3,63m + 7 cm uchycení (poutko + karabina); záložka min. 15cm ve spodní části výkrytu</t>
  </si>
  <si>
    <t>Položka č. 9</t>
  </si>
  <si>
    <t>šířka: 7,05m; výška.: 3,63m + 7 cm uchycení (poutko + karabina); záložka min. 15cm ve spodní části výkrytu</t>
  </si>
  <si>
    <t>Položka č. 10</t>
  </si>
  <si>
    <t>šířka: 4,3m; výška.: 3,63m + 7 cm uchycení (poutko + karabina); záložka min. 15cm ve spodní části výkrytu</t>
  </si>
  <si>
    <t>Položka č. 11</t>
  </si>
  <si>
    <t>šířka: 1m; výška.: 2,63m + 7 cm uchycení (poutko + karabina); záložka min. 15cm ve spodní části výkrytu</t>
  </si>
  <si>
    <t>Učebna 201</t>
  </si>
  <si>
    <t>Položka č. 12</t>
  </si>
  <si>
    <t>šířka: 9,9m; výška.: 3,73m + 7 cm uchycení (poutko + karabina); záložka min. 15cm ve spodní části výkrytu</t>
  </si>
  <si>
    <t>Učebna 105</t>
  </si>
  <si>
    <t>Položka č. 13</t>
  </si>
  <si>
    <t>šířka: 5,1m; výška.: 3,63m + 7 cm uchycení (poutko + karabina); záložka min. 15cm ve spodní části výkrytu</t>
  </si>
  <si>
    <t>Položka č. 14</t>
  </si>
  <si>
    <t>šířka: 7,1m; výška.: 3,63m + 7 cm uchycení (poutko + karabina); záložka min. 15cm ve spodní části výkrytu</t>
  </si>
  <si>
    <t>Položka č. 15</t>
  </si>
  <si>
    <t>šířka: 4,2m; výška.: 3,63m + 7 cm uchycení (poutko + karabina); záložka min. 15cm ve spodní části výkrytu</t>
  </si>
  <si>
    <t>Učebna 2</t>
  </si>
  <si>
    <t>Položka č. 16</t>
  </si>
  <si>
    <t>Položka č. 17</t>
  </si>
  <si>
    <t>šířka: 4,35m; výška.: 1,83m + 7 cm uchycení (poutko + karabina); záložka min. 10cm ve spodní části výkrytu</t>
  </si>
  <si>
    <t>Položka č. 18</t>
  </si>
  <si>
    <t>šířka: 4,35m; výška.: 2,03m + 7 cm uchycení (poutko + karabina); záložka min. 10cm ve spodní části výkrytu</t>
  </si>
  <si>
    <t>Učebna 013</t>
  </si>
  <si>
    <t>Položka č. 19</t>
  </si>
  <si>
    <t>šířka: 5m; výška.: 2,82m + 7 cm uchycení (poutko + karabina); záložka min. 15cm ve spodní části výkrytu</t>
  </si>
  <si>
    <t>Položka č. 20</t>
  </si>
  <si>
    <t>šířka: 4,7 m; výška.: 3,33 m + 7 cm uchycení (poutko + karabina); záložka min. 15cm ve spodní části výkrytu</t>
  </si>
  <si>
    <t>Učebna 721 (Astorka)</t>
  </si>
  <si>
    <t>Položka č. 21</t>
  </si>
  <si>
    <r>
      <rPr>
        <i/>
        <sz val="10"/>
        <color rgb="FF000000"/>
        <rFont val="Calibri"/>
        <family val="2"/>
      </rPr>
      <t>horní lem výkrytu zpevněn popruhem - šířka min. 80 mm; všitá poutka z popruhu (min. 3 x prošitá) – šířka poutka min. 5 mm, opatřená karabinou (výška 5cm), max. rozestupy poutek 250 mm. (viz obr. 1 a 2); Výkryt opatřen podšívkou (min. 200g/m</t>
    </r>
    <r>
      <rPr>
        <i/>
        <vertAlign val="superscript"/>
        <sz val="10"/>
        <color rgb="FF000000"/>
        <rFont val="Calibri"/>
        <family val="2"/>
      </rPr>
      <t>2</t>
    </r>
    <r>
      <rPr>
        <i/>
        <sz val="10"/>
        <color rgb="FF000000"/>
        <rFont val="Calibri"/>
        <family val="2"/>
      </rPr>
      <t>), která zamezí průniku světla z exteriéru; na styčných stranách výkrytů našité suché zipy po celé výšce pro možnost spojování; řasení – rovné (k šířce je připočítáno 50% na řasení po zavěšení).</t>
    </r>
  </si>
  <si>
    <t>šířka: 3,04 m; výška.: 2,45 m + 7 cm uchycení (poutko + karabina); záložka min. 15cm ve spodní části výkrytu</t>
  </si>
  <si>
    <t>Položka č. 22</t>
  </si>
  <si>
    <t>šířka: 4,05 m; výška.: 3,63 m + 7 cm uchycení (poutko + karabina); záložka min. 15cm ve spodní části výkrytu</t>
  </si>
  <si>
    <t>Cena celkem bez DPH</t>
  </si>
  <si>
    <t>Příloha č. 1:   Technická specifikace a cenová kalkulace</t>
  </si>
  <si>
    <t>Cena za 2 kusy (Kč bez DPH)</t>
  </si>
  <si>
    <t>Cena za 4 kusy (Kč bez DPH)</t>
  </si>
  <si>
    <t>Cena za 3 kusy (Kč bez DPH)</t>
  </si>
  <si>
    <t>Cena za 6 kusů (Kč bez DPH)</t>
  </si>
  <si>
    <r>
      <t>min. 380 g/m</t>
    </r>
    <r>
      <rPr>
        <i/>
        <vertAlign val="superscript"/>
        <sz val="10"/>
        <color rgb="FF000000"/>
        <rFont val="Calibri"/>
        <family val="2"/>
      </rPr>
      <t>2</t>
    </r>
    <r>
      <rPr>
        <i/>
        <sz val="10"/>
        <color rgb="FF000000"/>
        <rFont val="Calibri"/>
        <family val="2"/>
      </rPr>
      <t>; min. hodnota akustické absorbce ɑw &gt; 0,5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</si>
</sst>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vertAlign val="superscript"/>
      <sz val="10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8" fillId="4" borderId="1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3" fontId="11" fillId="0" borderId="3" xfId="0" applyNumberFormat="1" applyFont="1" applyBorder="1" applyAlignment="1">
      <alignment horizontal="left" vertical="top" wrapText="1"/>
    </xf>
    <xf numFmtId="0" fontId="11" fillId="5" borderId="3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4" fontId="15" fillId="6" borderId="2" xfId="0" applyNumberFormat="1" applyFont="1" applyFill="1" applyBorder="1" applyAlignment="1">
      <alignment horizontal="center" vertical="center" wrapText="1"/>
    </xf>
    <xf numFmtId="0" fontId="16" fillId="0" borderId="0" xfId="0" applyFont="1"/>
    <xf numFmtId="4" fontId="5" fillId="6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0" fillId="0" borderId="5" xfId="0" applyBorder="1" applyAlignment="1">
      <alignment horizontal="left"/>
    </xf>
    <xf numFmtId="0" fontId="5" fillId="0" borderId="0" xfId="0" applyFont="1" applyFill="1"/>
    <xf numFmtId="0" fontId="13" fillId="7" borderId="0" xfId="0" applyFont="1" applyFill="1" applyAlignment="1">
      <alignment horizontal="left"/>
    </xf>
    <xf numFmtId="0" fontId="12" fillId="7" borderId="0" xfId="0" applyFont="1" applyFill="1" applyAlignment="1">
      <alignment horizontal="left"/>
    </xf>
    <xf numFmtId="0" fontId="0" fillId="0" borderId="0" xfId="0" applyFill="1"/>
    <xf numFmtId="0" fontId="5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10" fillId="8" borderId="2" xfId="0" applyFont="1" applyFill="1" applyBorder="1" applyAlignment="1" applyProtection="1">
      <alignment horizontal="left" vertical="top" wrapText="1"/>
      <protection locked="0"/>
    </xf>
    <xf numFmtId="0" fontId="8" fillId="8" borderId="2" xfId="0" applyFont="1" applyFill="1" applyBorder="1" applyAlignment="1" applyProtection="1">
      <alignment horizontal="left" vertical="top" wrapText="1"/>
      <protection locked="0"/>
    </xf>
    <xf numFmtId="0" fontId="0" fillId="9" borderId="2" xfId="0" applyFill="1" applyBorder="1" applyProtection="1">
      <protection locked="0"/>
    </xf>
    <xf numFmtId="0" fontId="8" fillId="10" borderId="8" xfId="0" applyFont="1" applyFill="1" applyBorder="1" applyAlignment="1" applyProtection="1">
      <alignment horizontal="left" vertical="top" wrapText="1"/>
      <protection locked="0"/>
    </xf>
    <xf numFmtId="0" fontId="8" fillId="10" borderId="7" xfId="0" applyFont="1" applyFill="1" applyBorder="1" applyAlignment="1" applyProtection="1">
      <alignment horizontal="left" vertical="top" wrapText="1"/>
      <protection locked="0"/>
    </xf>
    <xf numFmtId="4" fontId="1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10" borderId="2" xfId="0" applyFont="1" applyFill="1" applyBorder="1" applyAlignment="1" applyProtection="1">
      <alignment horizontal="left" vertical="top" wrapText="1"/>
      <protection locked="0"/>
    </xf>
    <xf numFmtId="0" fontId="8" fillId="10" borderId="2" xfId="0" applyFont="1" applyFill="1" applyBorder="1" applyAlignment="1" applyProtection="1">
      <alignment horizontal="left" vertical="top" wrapText="1"/>
      <protection locked="0"/>
    </xf>
    <xf numFmtId="0" fontId="8" fillId="10" borderId="9" xfId="0" applyFont="1" applyFill="1" applyBorder="1" applyAlignment="1" applyProtection="1">
      <alignment horizontal="left" vertical="top" wrapText="1"/>
      <protection locked="0"/>
    </xf>
    <xf numFmtId="0" fontId="8" fillId="10" borderId="1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5"/>
  <sheetViews>
    <sheetView tabSelected="1" zoomScale="120" zoomScaleNormal="120" workbookViewId="0" topLeftCell="A49">
      <selection activeCell="C51" sqref="C51"/>
    </sheetView>
  </sheetViews>
  <sheetFormatPr defaultColWidth="8.8515625" defaultRowHeight="15"/>
  <cols>
    <col min="1" max="1" width="31.7109375" style="1" customWidth="1"/>
    <col min="2" max="2" width="64.57421875" style="1" customWidth="1"/>
    <col min="3" max="3" width="26.28125" style="1" customWidth="1"/>
    <col min="4" max="4" width="66.8515625" style="1" customWidth="1"/>
  </cols>
  <sheetData>
    <row r="1" spans="1:4" s="4" customFormat="1" ht="17.25" customHeight="1">
      <c r="A1" s="2" t="s">
        <v>0</v>
      </c>
      <c r="B1" s="3" t="s">
        <v>1</v>
      </c>
      <c r="C1" s="2"/>
      <c r="D1" s="3"/>
    </row>
    <row r="2" spans="1:4" ht="15" customHeight="1">
      <c r="A2" s="5"/>
      <c r="B2" s="6"/>
      <c r="C2" s="5"/>
      <c r="D2" s="6"/>
    </row>
    <row r="3" spans="1:3" ht="13.5" customHeight="1">
      <c r="A3" s="7" t="s">
        <v>80</v>
      </c>
      <c r="C3" s="7"/>
    </row>
    <row r="4" spans="1:4" s="9" customFormat="1" ht="13.5" customHeight="1">
      <c r="A4" s="2"/>
      <c r="B4" s="8"/>
      <c r="C4" s="2"/>
      <c r="D4" s="8"/>
    </row>
    <row r="5" spans="1:4" s="9" customFormat="1" ht="13.5" customHeight="1">
      <c r="A5" s="10" t="s">
        <v>2</v>
      </c>
      <c r="B5" s="8"/>
      <c r="C5" s="10"/>
      <c r="D5" s="8"/>
    </row>
    <row r="6" spans="1:4" s="9" customFormat="1" ht="13.5" customHeight="1">
      <c r="A6" s="11" t="s">
        <v>3</v>
      </c>
      <c r="B6" s="8"/>
      <c r="C6" s="11"/>
      <c r="D6" s="8"/>
    </row>
    <row r="7" spans="1:4" s="13" customFormat="1" ht="13.5" customHeight="1">
      <c r="A7" s="11" t="s">
        <v>4</v>
      </c>
      <c r="B7" s="12"/>
      <c r="C7" s="11"/>
      <c r="D7" s="12"/>
    </row>
    <row r="8" spans="1:4" s="13" customFormat="1" ht="13.5" customHeight="1">
      <c r="A8" s="11" t="s">
        <v>5</v>
      </c>
      <c r="B8" s="12"/>
      <c r="C8" s="11"/>
      <c r="D8" s="12"/>
    </row>
    <row r="9" spans="1:4" s="13" customFormat="1" ht="13.5" customHeight="1">
      <c r="A9" s="11" t="s">
        <v>6</v>
      </c>
      <c r="B9" s="12"/>
      <c r="C9" s="11"/>
      <c r="D9" s="12"/>
    </row>
    <row r="10" spans="1:4" s="13" customFormat="1" ht="13.5" customHeight="1">
      <c r="A10" s="11" t="s">
        <v>7</v>
      </c>
      <c r="B10" s="12"/>
      <c r="C10" s="11"/>
      <c r="D10" s="12"/>
    </row>
    <row r="11" spans="1:4" s="13" customFormat="1" ht="13.5" customHeight="1">
      <c r="A11" s="11" t="s">
        <v>8</v>
      </c>
      <c r="B11" s="12"/>
      <c r="C11" s="11"/>
      <c r="D11" s="12"/>
    </row>
    <row r="12" spans="1:4" s="13" customFormat="1" ht="13.5" customHeight="1">
      <c r="A12" s="11" t="s">
        <v>9</v>
      </c>
      <c r="B12" s="12"/>
      <c r="C12" s="11"/>
      <c r="D12" s="12"/>
    </row>
    <row r="13" spans="1:4" s="15" customFormat="1" ht="13.5" customHeight="1">
      <c r="A13" s="14"/>
      <c r="B13" s="5"/>
      <c r="C13" s="14"/>
      <c r="D13" s="5"/>
    </row>
    <row r="14" spans="1:4" s="15" customFormat="1" ht="12.75" customHeight="1">
      <c r="A14" s="16"/>
      <c r="B14" s="16"/>
      <c r="C14" s="16"/>
      <c r="D14" s="16"/>
    </row>
    <row r="15" spans="1:4" s="43" customFormat="1" ht="12.75" customHeight="1">
      <c r="A15" s="44" t="s">
        <v>10</v>
      </c>
      <c r="B15" s="45"/>
      <c r="C15" s="45"/>
      <c r="D15" s="45"/>
    </row>
    <row r="16" spans="1:4" s="13" customFormat="1" ht="15">
      <c r="A16" s="5" t="s">
        <v>11</v>
      </c>
      <c r="B16" s="12"/>
      <c r="C16" s="5"/>
      <c r="D16" s="12"/>
    </row>
    <row r="17" spans="1:4" s="21" customFormat="1" ht="27" customHeight="1">
      <c r="A17" s="17" t="s">
        <v>12</v>
      </c>
      <c r="B17" s="18" t="s">
        <v>13</v>
      </c>
      <c r="C17" s="19" t="s">
        <v>14</v>
      </c>
      <c r="D17" s="20" t="s">
        <v>15</v>
      </c>
    </row>
    <row r="18" spans="1:4" s="9" customFormat="1" ht="26">
      <c r="A18" s="22" t="s">
        <v>16</v>
      </c>
      <c r="B18" s="37" t="s">
        <v>17</v>
      </c>
      <c r="C18" s="49"/>
      <c r="D18" s="49"/>
    </row>
    <row r="19" spans="1:4" s="9" customFormat="1" ht="15">
      <c r="A19" s="22" t="s">
        <v>18</v>
      </c>
      <c r="B19" s="37" t="s">
        <v>85</v>
      </c>
      <c r="C19" s="49"/>
      <c r="D19" s="49"/>
    </row>
    <row r="20" spans="1:4" s="9" customFormat="1" ht="56.5" customHeight="1">
      <c r="A20" s="22" t="s">
        <v>19</v>
      </c>
      <c r="B20" s="37" t="s">
        <v>20</v>
      </c>
      <c r="C20" s="49"/>
      <c r="D20" s="50"/>
    </row>
    <row r="21" spans="1:4" ht="26.5">
      <c r="A21" s="23" t="s">
        <v>21</v>
      </c>
      <c r="B21" s="24" t="s">
        <v>22</v>
      </c>
      <c r="C21" s="51"/>
      <c r="D21" s="51"/>
    </row>
    <row r="22" spans="1:4" s="9" customFormat="1" ht="13">
      <c r="A22" s="25" t="s">
        <v>23</v>
      </c>
      <c r="B22" s="25" t="s">
        <v>24</v>
      </c>
      <c r="C22" s="52"/>
      <c r="D22" s="53"/>
    </row>
    <row r="23" spans="1:4" s="9" customFormat="1" ht="14.25" customHeight="1">
      <c r="A23" s="26" t="s">
        <v>25</v>
      </c>
      <c r="B23" s="27">
        <v>2</v>
      </c>
      <c r="C23" s="28" t="s">
        <v>26</v>
      </c>
      <c r="D23" s="54"/>
    </row>
    <row r="24" spans="1:4" s="9" customFormat="1" ht="15" customHeight="1">
      <c r="A24" s="8"/>
      <c r="B24" s="8"/>
      <c r="C24" s="29" t="s">
        <v>81</v>
      </c>
      <c r="D24" s="30">
        <f>(B23*D23)</f>
        <v>0</v>
      </c>
    </row>
    <row r="25" spans="1:4" s="9" customFormat="1" ht="15" customHeight="1">
      <c r="A25" s="8"/>
      <c r="B25" s="8"/>
      <c r="C25" s="8"/>
      <c r="D25" s="8"/>
    </row>
    <row r="26" spans="1:4" s="13" customFormat="1" ht="15">
      <c r="A26" s="5" t="s">
        <v>27</v>
      </c>
      <c r="B26" s="12"/>
      <c r="C26" s="5"/>
      <c r="D26" s="12"/>
    </row>
    <row r="27" spans="1:4" s="21" customFormat="1" ht="27" customHeight="1">
      <c r="A27" s="17" t="s">
        <v>12</v>
      </c>
      <c r="B27" s="18" t="s">
        <v>13</v>
      </c>
      <c r="C27" s="19" t="s">
        <v>14</v>
      </c>
      <c r="D27" s="20" t="s">
        <v>15</v>
      </c>
    </row>
    <row r="28" spans="1:4" s="9" customFormat="1" ht="26">
      <c r="A28" s="37" t="s">
        <v>16</v>
      </c>
      <c r="B28" s="22" t="s">
        <v>17</v>
      </c>
      <c r="C28" s="55"/>
      <c r="D28" s="55"/>
    </row>
    <row r="29" spans="1:4" s="9" customFormat="1" ht="15">
      <c r="A29" s="37" t="s">
        <v>18</v>
      </c>
      <c r="B29" s="37" t="s">
        <v>85</v>
      </c>
      <c r="C29" s="55"/>
      <c r="D29" s="55"/>
    </row>
    <row r="30" spans="1:4" s="9" customFormat="1" ht="52">
      <c r="A30" s="37" t="s">
        <v>19</v>
      </c>
      <c r="B30" s="22" t="s">
        <v>20</v>
      </c>
      <c r="C30" s="55"/>
      <c r="D30" s="56"/>
    </row>
    <row r="31" spans="1:4" ht="26.5">
      <c r="A31" s="23" t="s">
        <v>21</v>
      </c>
      <c r="B31" s="38" t="s">
        <v>28</v>
      </c>
      <c r="C31" s="55"/>
      <c r="D31" s="56"/>
    </row>
    <row r="32" spans="1:4" s="9" customFormat="1" ht="13">
      <c r="A32" s="25" t="s">
        <v>23</v>
      </c>
      <c r="B32" s="25" t="s">
        <v>24</v>
      </c>
      <c r="C32" s="57"/>
      <c r="D32" s="58"/>
    </row>
    <row r="33" spans="1:4" s="9" customFormat="1" ht="14.25" customHeight="1">
      <c r="A33" s="26" t="s">
        <v>25</v>
      </c>
      <c r="B33" s="27">
        <v>4</v>
      </c>
      <c r="C33" s="28" t="s">
        <v>26</v>
      </c>
      <c r="D33" s="54"/>
    </row>
    <row r="34" spans="1:4" s="34" customFormat="1" ht="15" customHeight="1">
      <c r="A34" s="31"/>
      <c r="B34" s="32"/>
      <c r="C34" s="29" t="s">
        <v>82</v>
      </c>
      <c r="D34" s="33">
        <f>(B33*D33)</f>
        <v>0</v>
      </c>
    </row>
    <row r="36" spans="1:4" s="13" customFormat="1" ht="15">
      <c r="A36" s="5" t="s">
        <v>29</v>
      </c>
      <c r="B36" s="12"/>
      <c r="C36" s="5"/>
      <c r="D36" s="12"/>
    </row>
    <row r="37" spans="1:4" s="21" customFormat="1" ht="27" customHeight="1">
      <c r="A37" s="17" t="s">
        <v>12</v>
      </c>
      <c r="B37" s="18" t="s">
        <v>13</v>
      </c>
      <c r="C37" s="19" t="s">
        <v>14</v>
      </c>
      <c r="D37" s="20" t="s">
        <v>15</v>
      </c>
    </row>
    <row r="38" spans="1:4" s="9" customFormat="1" ht="26" customHeight="1">
      <c r="A38" s="37" t="s">
        <v>16</v>
      </c>
      <c r="B38" s="22" t="s">
        <v>17</v>
      </c>
      <c r="C38" s="49"/>
      <c r="D38" s="49"/>
    </row>
    <row r="39" spans="1:4" s="9" customFormat="1" ht="15">
      <c r="A39" s="37" t="s">
        <v>18</v>
      </c>
      <c r="B39" s="37" t="s">
        <v>85</v>
      </c>
      <c r="C39" s="49"/>
      <c r="D39" s="49"/>
    </row>
    <row r="40" spans="1:4" s="9" customFormat="1" ht="52">
      <c r="A40" s="37" t="s">
        <v>19</v>
      </c>
      <c r="B40" s="22" t="s">
        <v>30</v>
      </c>
      <c r="C40" s="49"/>
      <c r="D40" s="50"/>
    </row>
    <row r="41" spans="1:4" ht="26.5">
      <c r="A41" s="23" t="s">
        <v>21</v>
      </c>
      <c r="B41" s="39" t="s">
        <v>31</v>
      </c>
      <c r="C41" s="51"/>
      <c r="D41" s="51"/>
    </row>
    <row r="42" spans="1:4" s="9" customFormat="1" ht="13">
      <c r="A42" s="25"/>
      <c r="B42" s="25" t="s">
        <v>24</v>
      </c>
      <c r="C42" s="52"/>
      <c r="D42" s="53"/>
    </row>
    <row r="43" spans="1:4" s="9" customFormat="1" ht="14.25" customHeight="1">
      <c r="A43" s="26" t="s">
        <v>25</v>
      </c>
      <c r="B43" s="27">
        <v>1</v>
      </c>
      <c r="C43" s="28" t="s">
        <v>26</v>
      </c>
      <c r="D43" s="54"/>
    </row>
    <row r="44" spans="3:4" ht="15">
      <c r="C44" s="29" t="s">
        <v>26</v>
      </c>
      <c r="D44" s="35">
        <f>(B43*D43)</f>
        <v>0</v>
      </c>
    </row>
    <row r="46" spans="1:4" s="13" customFormat="1" ht="15">
      <c r="A46" s="5" t="s">
        <v>32</v>
      </c>
      <c r="B46" s="12"/>
      <c r="C46" s="5"/>
      <c r="D46" s="12"/>
    </row>
    <row r="47" spans="1:4" s="21" customFormat="1" ht="27" customHeight="1">
      <c r="A47" s="17" t="s">
        <v>12</v>
      </c>
      <c r="B47" s="18" t="s">
        <v>13</v>
      </c>
      <c r="C47" s="19" t="s">
        <v>14</v>
      </c>
      <c r="D47" s="20" t="s">
        <v>15</v>
      </c>
    </row>
    <row r="48" spans="1:4" s="9" customFormat="1" ht="26">
      <c r="A48" s="22" t="s">
        <v>16</v>
      </c>
      <c r="B48" s="37" t="s">
        <v>17</v>
      </c>
      <c r="C48" s="49"/>
      <c r="D48" s="49"/>
    </row>
    <row r="49" spans="1:4" s="9" customFormat="1" ht="15">
      <c r="A49" s="22" t="s">
        <v>18</v>
      </c>
      <c r="B49" s="37" t="s">
        <v>85</v>
      </c>
      <c r="C49" s="49"/>
      <c r="D49" s="49"/>
    </row>
    <row r="50" spans="1:4" s="9" customFormat="1" ht="52">
      <c r="A50" s="37" t="s">
        <v>19</v>
      </c>
      <c r="B50" s="22" t="s">
        <v>33</v>
      </c>
      <c r="C50" s="49"/>
      <c r="D50" s="50"/>
    </row>
    <row r="51" spans="1:4" ht="26.5">
      <c r="A51" s="23" t="s">
        <v>21</v>
      </c>
      <c r="B51" s="40" t="s">
        <v>34</v>
      </c>
      <c r="C51" s="51"/>
      <c r="D51" s="51"/>
    </row>
    <row r="52" spans="1:4" s="9" customFormat="1" ht="13">
      <c r="A52" s="25" t="s">
        <v>23</v>
      </c>
      <c r="B52" s="25" t="s">
        <v>24</v>
      </c>
      <c r="C52" s="52"/>
      <c r="D52" s="53"/>
    </row>
    <row r="53" spans="1:4" s="9" customFormat="1" ht="14.25" customHeight="1">
      <c r="A53" s="26" t="s">
        <v>25</v>
      </c>
      <c r="B53" s="27">
        <v>1</v>
      </c>
      <c r="C53" s="28" t="s">
        <v>26</v>
      </c>
      <c r="D53" s="54"/>
    </row>
    <row r="54" spans="3:4" ht="15">
      <c r="C54" s="29" t="s">
        <v>26</v>
      </c>
      <c r="D54" s="35">
        <f>(B53*D53)</f>
        <v>0</v>
      </c>
    </row>
    <row r="56" spans="1:4" s="46" customFormat="1" ht="15">
      <c r="A56" s="47" t="s">
        <v>35</v>
      </c>
      <c r="B56" s="48"/>
      <c r="C56" s="48"/>
      <c r="D56" s="48"/>
    </row>
    <row r="57" spans="1:4" s="13" customFormat="1" ht="15">
      <c r="A57" s="5" t="s">
        <v>36</v>
      </c>
      <c r="B57" s="12"/>
      <c r="C57" s="5"/>
      <c r="D57" s="12"/>
    </row>
    <row r="58" spans="1:4" s="21" customFormat="1" ht="27" customHeight="1">
      <c r="A58" s="17" t="s">
        <v>12</v>
      </c>
      <c r="B58" s="18" t="s">
        <v>13</v>
      </c>
      <c r="C58" s="19" t="s">
        <v>14</v>
      </c>
      <c r="D58" s="20" t="s">
        <v>15</v>
      </c>
    </row>
    <row r="59" spans="1:4" s="9" customFormat="1" ht="24.5" customHeight="1">
      <c r="A59" s="22" t="s">
        <v>16</v>
      </c>
      <c r="B59" s="37" t="s">
        <v>17</v>
      </c>
      <c r="C59" s="49"/>
      <c r="D59" s="49"/>
    </row>
    <row r="60" spans="1:4" s="9" customFormat="1" ht="15">
      <c r="A60" s="22" t="s">
        <v>18</v>
      </c>
      <c r="B60" s="37" t="s">
        <v>85</v>
      </c>
      <c r="C60" s="49"/>
      <c r="D60" s="49"/>
    </row>
    <row r="61" spans="1:4" s="9" customFormat="1" ht="52">
      <c r="A61" s="37" t="s">
        <v>19</v>
      </c>
      <c r="B61" s="22" t="s">
        <v>30</v>
      </c>
      <c r="C61" s="49"/>
      <c r="D61" s="50"/>
    </row>
    <row r="62" spans="1:4" ht="26.5">
      <c r="A62" s="23" t="s">
        <v>21</v>
      </c>
      <c r="B62" s="39" t="s">
        <v>37</v>
      </c>
      <c r="C62" s="51"/>
      <c r="D62" s="51"/>
    </row>
    <row r="63" spans="1:4" s="9" customFormat="1" ht="13">
      <c r="A63" s="25" t="s">
        <v>23</v>
      </c>
      <c r="B63" s="25" t="s">
        <v>24</v>
      </c>
      <c r="C63" s="52"/>
      <c r="D63" s="53"/>
    </row>
    <row r="64" spans="1:4" s="9" customFormat="1" ht="14.25" customHeight="1">
      <c r="A64" s="26" t="s">
        <v>25</v>
      </c>
      <c r="B64" s="27">
        <v>2</v>
      </c>
      <c r="C64" s="28" t="s">
        <v>26</v>
      </c>
      <c r="D64" s="54"/>
    </row>
    <row r="65" spans="3:4" ht="15">
      <c r="C65" s="29" t="s">
        <v>81</v>
      </c>
      <c r="D65" s="35">
        <f>(B64*D64)</f>
        <v>0</v>
      </c>
    </row>
    <row r="67" spans="1:4" s="13" customFormat="1" ht="15">
      <c r="A67" s="5" t="s">
        <v>38</v>
      </c>
      <c r="B67" s="12"/>
      <c r="C67" s="5"/>
      <c r="D67" s="12"/>
    </row>
    <row r="68" spans="1:4" s="21" customFormat="1" ht="27" customHeight="1">
      <c r="A68" s="17" t="s">
        <v>39</v>
      </c>
      <c r="B68" s="18" t="s">
        <v>13</v>
      </c>
      <c r="C68" s="19" t="s">
        <v>14</v>
      </c>
      <c r="D68" s="20" t="s">
        <v>15</v>
      </c>
    </row>
    <row r="69" spans="1:4" s="9" customFormat="1" ht="24.5" customHeight="1">
      <c r="A69" s="37" t="s">
        <v>16</v>
      </c>
      <c r="B69" s="22" t="s">
        <v>17</v>
      </c>
      <c r="C69" s="49"/>
      <c r="D69" s="49"/>
    </row>
    <row r="70" spans="1:4" s="9" customFormat="1" ht="15">
      <c r="A70" s="37" t="s">
        <v>18</v>
      </c>
      <c r="B70" s="37" t="s">
        <v>85</v>
      </c>
      <c r="C70" s="49"/>
      <c r="D70" s="49"/>
    </row>
    <row r="71" spans="1:4" s="9" customFormat="1" ht="52">
      <c r="A71" s="37" t="s">
        <v>19</v>
      </c>
      <c r="B71" s="22" t="s">
        <v>30</v>
      </c>
      <c r="C71" s="49"/>
      <c r="D71" s="50"/>
    </row>
    <row r="72" spans="1:4" ht="26.5">
      <c r="A72" s="23" t="s">
        <v>21</v>
      </c>
      <c r="B72" s="40" t="s">
        <v>40</v>
      </c>
      <c r="C72" s="51"/>
      <c r="D72" s="51"/>
    </row>
    <row r="73" spans="1:4" s="9" customFormat="1" ht="13">
      <c r="A73" s="25" t="s">
        <v>23</v>
      </c>
      <c r="B73" s="25" t="s">
        <v>24</v>
      </c>
      <c r="C73" s="52"/>
      <c r="D73" s="53"/>
    </row>
    <row r="74" spans="1:4" s="9" customFormat="1" ht="14.25" customHeight="1">
      <c r="A74" s="26" t="s">
        <v>25</v>
      </c>
      <c r="B74" s="27">
        <v>3</v>
      </c>
      <c r="C74" s="28" t="s">
        <v>26</v>
      </c>
      <c r="D74" s="54"/>
    </row>
    <row r="75" spans="3:4" ht="15">
      <c r="C75" s="29" t="s">
        <v>83</v>
      </c>
      <c r="D75" s="35">
        <f>(B74*D74)</f>
        <v>0</v>
      </c>
    </row>
    <row r="77" spans="1:4" s="13" customFormat="1" ht="15">
      <c r="A77" s="5" t="s">
        <v>41</v>
      </c>
      <c r="B77" s="12"/>
      <c r="C77" s="5"/>
      <c r="D77" s="12"/>
    </row>
    <row r="78" spans="1:4" s="21" customFormat="1" ht="27" customHeight="1">
      <c r="A78" s="17" t="s">
        <v>12</v>
      </c>
      <c r="B78" s="18" t="s">
        <v>13</v>
      </c>
      <c r="C78" s="19" t="s">
        <v>14</v>
      </c>
      <c r="D78" s="20" t="s">
        <v>15</v>
      </c>
    </row>
    <row r="79" spans="1:4" s="9" customFormat="1" ht="26">
      <c r="A79" s="37" t="s">
        <v>16</v>
      </c>
      <c r="B79" s="22" t="s">
        <v>17</v>
      </c>
      <c r="C79" s="49"/>
      <c r="D79" s="49"/>
    </row>
    <row r="80" spans="1:4" s="9" customFormat="1" ht="15">
      <c r="A80" s="37" t="s">
        <v>18</v>
      </c>
      <c r="B80" s="37" t="s">
        <v>85</v>
      </c>
      <c r="C80" s="49"/>
      <c r="D80" s="49"/>
    </row>
    <row r="81" spans="1:4" s="9" customFormat="1" ht="52">
      <c r="A81" s="37" t="s">
        <v>19</v>
      </c>
      <c r="B81" s="22" t="s">
        <v>30</v>
      </c>
      <c r="C81" s="49"/>
      <c r="D81" s="50"/>
    </row>
    <row r="82" spans="1:4" ht="26.5">
      <c r="A82" s="23" t="s">
        <v>21</v>
      </c>
      <c r="B82" s="40" t="s">
        <v>42</v>
      </c>
      <c r="C82" s="51"/>
      <c r="D82" s="51"/>
    </row>
    <row r="83" spans="1:4" s="9" customFormat="1" ht="13">
      <c r="A83" s="25" t="s">
        <v>23</v>
      </c>
      <c r="B83" s="25" t="s">
        <v>24</v>
      </c>
      <c r="C83" s="52"/>
      <c r="D83" s="53"/>
    </row>
    <row r="84" spans="1:4" s="9" customFormat="1" ht="14.25" customHeight="1">
      <c r="A84" s="26" t="s">
        <v>25</v>
      </c>
      <c r="B84" s="27">
        <v>1</v>
      </c>
      <c r="C84" s="28" t="s">
        <v>26</v>
      </c>
      <c r="D84" s="54"/>
    </row>
    <row r="85" spans="3:4" ht="15">
      <c r="C85" s="29" t="s">
        <v>26</v>
      </c>
      <c r="D85" s="35">
        <f>(B84*D84)</f>
        <v>0</v>
      </c>
    </row>
    <row r="87" spans="1:4" s="46" customFormat="1" ht="15">
      <c r="A87" s="47" t="s">
        <v>43</v>
      </c>
      <c r="B87" s="48"/>
      <c r="C87" s="48"/>
      <c r="D87" s="48"/>
    </row>
    <row r="88" spans="1:4" s="13" customFormat="1" ht="15">
      <c r="A88" s="5" t="s">
        <v>44</v>
      </c>
      <c r="B88" s="12"/>
      <c r="C88" s="5"/>
      <c r="D88" s="12"/>
    </row>
    <row r="89" spans="1:4" s="21" customFormat="1" ht="27" customHeight="1">
      <c r="A89" s="17" t="s">
        <v>39</v>
      </c>
      <c r="B89" s="18" t="s">
        <v>13</v>
      </c>
      <c r="C89" s="19" t="s">
        <v>14</v>
      </c>
      <c r="D89" s="20" t="s">
        <v>15</v>
      </c>
    </row>
    <row r="90" spans="1:4" s="9" customFormat="1" ht="26">
      <c r="A90" s="22" t="s">
        <v>16</v>
      </c>
      <c r="B90" s="37" t="s">
        <v>17</v>
      </c>
      <c r="C90" s="49"/>
      <c r="D90" s="49"/>
    </row>
    <row r="91" spans="1:4" s="9" customFormat="1" ht="15">
      <c r="A91" s="22" t="s">
        <v>18</v>
      </c>
      <c r="B91" s="37" t="s">
        <v>85</v>
      </c>
      <c r="C91" s="49"/>
      <c r="D91" s="49"/>
    </row>
    <row r="92" spans="1:4" s="9" customFormat="1" ht="52">
      <c r="A92" s="37" t="s">
        <v>19</v>
      </c>
      <c r="B92" s="22" t="s">
        <v>30</v>
      </c>
      <c r="C92" s="49"/>
      <c r="D92" s="50"/>
    </row>
    <row r="93" spans="1:4" ht="26.5">
      <c r="A93" s="23" t="s">
        <v>21</v>
      </c>
      <c r="B93" s="40" t="s">
        <v>45</v>
      </c>
      <c r="C93" s="51"/>
      <c r="D93" s="51"/>
    </row>
    <row r="94" spans="1:4" s="9" customFormat="1" ht="13">
      <c r="A94" s="25" t="s">
        <v>23</v>
      </c>
      <c r="B94" s="25" t="s">
        <v>24</v>
      </c>
      <c r="C94" s="52"/>
      <c r="D94" s="53"/>
    </row>
    <row r="95" spans="1:4" s="9" customFormat="1" ht="14.25" customHeight="1">
      <c r="A95" s="26" t="s">
        <v>25</v>
      </c>
      <c r="B95" s="27">
        <v>3</v>
      </c>
      <c r="C95" s="28" t="s">
        <v>26</v>
      </c>
      <c r="D95" s="54"/>
    </row>
    <row r="96" spans="3:4" ht="15">
      <c r="C96" s="29" t="s">
        <v>83</v>
      </c>
      <c r="D96" s="35">
        <f>(B95*D95)</f>
        <v>0</v>
      </c>
    </row>
    <row r="98" spans="1:4" s="13" customFormat="1" ht="15">
      <c r="A98" s="5" t="s">
        <v>46</v>
      </c>
      <c r="B98" s="12"/>
      <c r="C98" s="5"/>
      <c r="D98" s="12"/>
    </row>
    <row r="99" spans="1:4" s="21" customFormat="1" ht="27" customHeight="1">
      <c r="A99" s="17" t="s">
        <v>12</v>
      </c>
      <c r="B99" s="18" t="s">
        <v>13</v>
      </c>
      <c r="C99" s="19" t="s">
        <v>14</v>
      </c>
      <c r="D99" s="20" t="s">
        <v>15</v>
      </c>
    </row>
    <row r="100" spans="1:4" s="9" customFormat="1" ht="28" customHeight="1">
      <c r="A100" s="22" t="s">
        <v>16</v>
      </c>
      <c r="B100" s="37" t="s">
        <v>17</v>
      </c>
      <c r="C100" s="49"/>
      <c r="D100" s="49"/>
    </row>
    <row r="101" spans="1:4" s="9" customFormat="1" ht="15">
      <c r="A101" s="22" t="s">
        <v>18</v>
      </c>
      <c r="B101" s="37" t="s">
        <v>85</v>
      </c>
      <c r="C101" s="49"/>
      <c r="D101" s="49"/>
    </row>
    <row r="102" spans="1:4" s="9" customFormat="1" ht="52">
      <c r="A102" s="22" t="s">
        <v>19</v>
      </c>
      <c r="B102" s="37" t="s">
        <v>30</v>
      </c>
      <c r="C102" s="49"/>
      <c r="D102" s="50"/>
    </row>
    <row r="103" spans="1:4" ht="26.5">
      <c r="A103" s="23" t="s">
        <v>21</v>
      </c>
      <c r="B103" s="41" t="s">
        <v>47</v>
      </c>
      <c r="C103" s="51"/>
      <c r="D103" s="51"/>
    </row>
    <row r="104" spans="1:4" s="9" customFormat="1" ht="13">
      <c r="A104" s="25" t="s">
        <v>23</v>
      </c>
      <c r="B104" s="25" t="s">
        <v>24</v>
      </c>
      <c r="C104" s="52"/>
      <c r="D104" s="53"/>
    </row>
    <row r="105" spans="1:4" s="9" customFormat="1" ht="14.25" customHeight="1">
      <c r="A105" s="26" t="s">
        <v>25</v>
      </c>
      <c r="B105" s="27">
        <v>3</v>
      </c>
      <c r="C105" s="28" t="s">
        <v>26</v>
      </c>
      <c r="D105" s="54"/>
    </row>
    <row r="106" spans="3:4" ht="15">
      <c r="C106" s="29" t="s">
        <v>83</v>
      </c>
      <c r="D106" s="35">
        <f>(B105*D105)</f>
        <v>0</v>
      </c>
    </row>
    <row r="108" spans="1:4" s="13" customFormat="1" ht="15">
      <c r="A108" s="5" t="s">
        <v>48</v>
      </c>
      <c r="B108" s="12"/>
      <c r="C108" s="5"/>
      <c r="D108" s="12"/>
    </row>
    <row r="109" spans="1:4" s="21" customFormat="1" ht="27" customHeight="1">
      <c r="A109" s="17" t="s">
        <v>12</v>
      </c>
      <c r="B109" s="18" t="s">
        <v>13</v>
      </c>
      <c r="C109" s="19" t="s">
        <v>14</v>
      </c>
      <c r="D109" s="20" t="s">
        <v>15</v>
      </c>
    </row>
    <row r="110" spans="1:4" s="9" customFormat="1" ht="26.5" customHeight="1">
      <c r="A110" s="22" t="s">
        <v>16</v>
      </c>
      <c r="B110" s="37" t="s">
        <v>17</v>
      </c>
      <c r="C110" s="49"/>
      <c r="D110" s="49"/>
    </row>
    <row r="111" spans="1:4" s="9" customFormat="1" ht="15">
      <c r="A111" s="22" t="s">
        <v>18</v>
      </c>
      <c r="B111" s="37" t="s">
        <v>85</v>
      </c>
      <c r="C111" s="49"/>
      <c r="D111" s="49"/>
    </row>
    <row r="112" spans="1:4" s="9" customFormat="1" ht="52">
      <c r="A112" s="37" t="s">
        <v>19</v>
      </c>
      <c r="B112" s="22" t="s">
        <v>30</v>
      </c>
      <c r="C112" s="49"/>
      <c r="D112" s="50"/>
    </row>
    <row r="113" spans="1:4" ht="26.5">
      <c r="A113" s="23" t="s">
        <v>21</v>
      </c>
      <c r="B113" s="40" t="s">
        <v>49</v>
      </c>
      <c r="C113" s="51"/>
      <c r="D113" s="51"/>
    </row>
    <row r="114" spans="1:4" s="9" customFormat="1" ht="13">
      <c r="A114" s="25" t="s">
        <v>23</v>
      </c>
      <c r="B114" s="25" t="s">
        <v>24</v>
      </c>
      <c r="C114" s="52"/>
      <c r="D114" s="53"/>
    </row>
    <row r="115" spans="1:4" s="9" customFormat="1" ht="14.25" customHeight="1">
      <c r="A115" s="26" t="s">
        <v>25</v>
      </c>
      <c r="B115" s="27">
        <v>2</v>
      </c>
      <c r="C115" s="28" t="s">
        <v>26</v>
      </c>
      <c r="D115" s="54"/>
    </row>
    <row r="116" spans="3:4" ht="15">
      <c r="C116" s="29" t="s">
        <v>81</v>
      </c>
      <c r="D116" s="35">
        <f>(B115*D115)</f>
        <v>0</v>
      </c>
    </row>
    <row r="118" spans="1:4" s="13" customFormat="1" ht="15">
      <c r="A118" s="5" t="s">
        <v>50</v>
      </c>
      <c r="B118" s="12"/>
      <c r="C118" s="5"/>
      <c r="D118" s="12"/>
    </row>
    <row r="119" spans="1:4" s="21" customFormat="1" ht="27" customHeight="1">
      <c r="A119" s="17" t="s">
        <v>12</v>
      </c>
      <c r="B119" s="18" t="s">
        <v>13</v>
      </c>
      <c r="C119" s="19" t="s">
        <v>14</v>
      </c>
      <c r="D119" s="20" t="s">
        <v>15</v>
      </c>
    </row>
    <row r="120" spans="1:4" s="9" customFormat="1" ht="28.5" customHeight="1">
      <c r="A120" s="22" t="s">
        <v>16</v>
      </c>
      <c r="B120" s="37" t="s">
        <v>17</v>
      </c>
      <c r="C120" s="49"/>
      <c r="D120" s="49"/>
    </row>
    <row r="121" spans="1:4" s="9" customFormat="1" ht="15">
      <c r="A121" s="22" t="s">
        <v>18</v>
      </c>
      <c r="B121" s="37" t="s">
        <v>85</v>
      </c>
      <c r="C121" s="49"/>
      <c r="D121" s="49"/>
    </row>
    <row r="122" spans="1:4" s="9" customFormat="1" ht="52">
      <c r="A122" s="22" t="s">
        <v>19</v>
      </c>
      <c r="B122" s="37" t="s">
        <v>30</v>
      </c>
      <c r="C122" s="49"/>
      <c r="D122" s="50"/>
    </row>
    <row r="123" spans="1:4" ht="26.5">
      <c r="A123" s="23" t="s">
        <v>21</v>
      </c>
      <c r="B123" s="41" t="s">
        <v>51</v>
      </c>
      <c r="C123" s="51"/>
      <c r="D123" s="51"/>
    </row>
    <row r="124" spans="1:4" s="9" customFormat="1" ht="13">
      <c r="A124" s="25" t="s">
        <v>23</v>
      </c>
      <c r="B124" s="25" t="s">
        <v>24</v>
      </c>
      <c r="C124" s="52"/>
      <c r="D124" s="53"/>
    </row>
    <row r="125" spans="1:4" s="9" customFormat="1" ht="14.25" customHeight="1">
      <c r="A125" s="26" t="s">
        <v>25</v>
      </c>
      <c r="B125" s="27">
        <v>2</v>
      </c>
      <c r="C125" s="28" t="s">
        <v>26</v>
      </c>
      <c r="D125" s="54"/>
    </row>
    <row r="126" spans="3:4" ht="15">
      <c r="C126" s="29" t="s">
        <v>81</v>
      </c>
      <c r="D126" s="35">
        <f>(B125*D125)</f>
        <v>0</v>
      </c>
    </row>
    <row r="128" spans="1:4" s="46" customFormat="1" ht="15">
      <c r="A128" s="47" t="s">
        <v>52</v>
      </c>
      <c r="B128" s="48"/>
      <c r="C128" s="48"/>
      <c r="D128" s="48"/>
    </row>
    <row r="129" ht="15">
      <c r="A129" s="5" t="s">
        <v>53</v>
      </c>
    </row>
    <row r="130" spans="1:4" s="21" customFormat="1" ht="27" customHeight="1">
      <c r="A130" s="17" t="s">
        <v>12</v>
      </c>
      <c r="B130" s="18" t="s">
        <v>13</v>
      </c>
      <c r="C130" s="19" t="s">
        <v>14</v>
      </c>
      <c r="D130" s="20" t="s">
        <v>15</v>
      </c>
    </row>
    <row r="131" spans="1:4" s="9" customFormat="1" ht="26">
      <c r="A131" s="22" t="s">
        <v>16</v>
      </c>
      <c r="B131" s="37" t="s">
        <v>17</v>
      </c>
      <c r="C131" s="49"/>
      <c r="D131" s="49"/>
    </row>
    <row r="132" spans="1:4" s="9" customFormat="1" ht="15">
      <c r="A132" s="22" t="s">
        <v>18</v>
      </c>
      <c r="B132" s="37" t="s">
        <v>85</v>
      </c>
      <c r="C132" s="49"/>
      <c r="D132" s="49"/>
    </row>
    <row r="133" spans="1:4" s="9" customFormat="1" ht="52">
      <c r="A133" s="22" t="s">
        <v>19</v>
      </c>
      <c r="B133" s="37" t="s">
        <v>30</v>
      </c>
      <c r="C133" s="49"/>
      <c r="D133" s="50"/>
    </row>
    <row r="134" spans="1:4" ht="26.5">
      <c r="A134" s="23" t="s">
        <v>21</v>
      </c>
      <c r="B134" s="41" t="s">
        <v>54</v>
      </c>
      <c r="C134" s="51"/>
      <c r="D134" s="51"/>
    </row>
    <row r="135" spans="1:4" s="9" customFormat="1" ht="13">
      <c r="A135" s="25" t="s">
        <v>23</v>
      </c>
      <c r="B135" s="25" t="s">
        <v>24</v>
      </c>
      <c r="C135" s="52"/>
      <c r="D135" s="53"/>
    </row>
    <row r="136" spans="1:4" s="9" customFormat="1" ht="14.25" customHeight="1">
      <c r="A136" s="26" t="s">
        <v>25</v>
      </c>
      <c r="B136" s="27">
        <v>1</v>
      </c>
      <c r="C136" s="28" t="s">
        <v>26</v>
      </c>
      <c r="D136" s="54"/>
    </row>
    <row r="137" spans="3:4" ht="15">
      <c r="C137" s="29" t="s">
        <v>26</v>
      </c>
      <c r="D137" s="35">
        <f>(B136*D136)</f>
        <v>0</v>
      </c>
    </row>
    <row r="139" spans="1:4" s="46" customFormat="1" ht="15">
      <c r="A139" s="47" t="s">
        <v>55</v>
      </c>
      <c r="B139" s="48"/>
      <c r="C139" s="48"/>
      <c r="D139" s="48"/>
    </row>
    <row r="140" ht="15">
      <c r="A140" s="5" t="s">
        <v>56</v>
      </c>
    </row>
    <row r="141" spans="1:4" s="21" customFormat="1" ht="27" customHeight="1">
      <c r="A141" s="17" t="s">
        <v>12</v>
      </c>
      <c r="B141" s="18" t="s">
        <v>13</v>
      </c>
      <c r="C141" s="19" t="s">
        <v>14</v>
      </c>
      <c r="D141" s="20" t="s">
        <v>15</v>
      </c>
    </row>
    <row r="142" spans="1:4" s="9" customFormat="1" ht="26">
      <c r="A142" s="22" t="s">
        <v>16</v>
      </c>
      <c r="B142" s="37" t="s">
        <v>17</v>
      </c>
      <c r="C142" s="49"/>
      <c r="D142" s="49"/>
    </row>
    <row r="143" spans="1:4" s="9" customFormat="1" ht="15">
      <c r="A143" s="22" t="s">
        <v>18</v>
      </c>
      <c r="B143" s="37" t="s">
        <v>85</v>
      </c>
      <c r="C143" s="49"/>
      <c r="D143" s="49"/>
    </row>
    <row r="144" spans="1:4" s="9" customFormat="1" ht="52">
      <c r="A144" s="22" t="s">
        <v>19</v>
      </c>
      <c r="B144" s="37" t="s">
        <v>30</v>
      </c>
      <c r="C144" s="49"/>
      <c r="D144" s="50"/>
    </row>
    <row r="145" spans="1:4" ht="26.5">
      <c r="A145" s="23" t="s">
        <v>21</v>
      </c>
      <c r="B145" s="41" t="s">
        <v>57</v>
      </c>
      <c r="C145" s="51"/>
      <c r="D145" s="51"/>
    </row>
    <row r="146" spans="1:4" s="9" customFormat="1" ht="13">
      <c r="A146" s="25" t="s">
        <v>23</v>
      </c>
      <c r="B146" s="25" t="s">
        <v>24</v>
      </c>
      <c r="C146" s="52"/>
      <c r="D146" s="53"/>
    </row>
    <row r="147" spans="1:4" s="9" customFormat="1" ht="14.25" customHeight="1">
      <c r="A147" s="26" t="s">
        <v>25</v>
      </c>
      <c r="B147" s="27">
        <v>3</v>
      </c>
      <c r="C147" s="28" t="s">
        <v>26</v>
      </c>
      <c r="D147" s="54"/>
    </row>
    <row r="148" spans="3:4" ht="15">
      <c r="C148" s="29" t="s">
        <v>83</v>
      </c>
      <c r="D148" s="35">
        <f>(B147*D147)</f>
        <v>0</v>
      </c>
    </row>
    <row r="150" spans="1:4" s="13" customFormat="1" ht="15">
      <c r="A150" s="5" t="s">
        <v>58</v>
      </c>
      <c r="B150" s="12"/>
      <c r="C150" s="5"/>
      <c r="D150" s="12"/>
    </row>
    <row r="151" spans="1:4" s="21" customFormat="1" ht="27" customHeight="1">
      <c r="A151" s="17" t="s">
        <v>12</v>
      </c>
      <c r="B151" s="18" t="s">
        <v>13</v>
      </c>
      <c r="C151" s="19" t="s">
        <v>14</v>
      </c>
      <c r="D151" s="20" t="s">
        <v>15</v>
      </c>
    </row>
    <row r="152" spans="1:4" s="9" customFormat="1" ht="26">
      <c r="A152" s="22" t="s">
        <v>16</v>
      </c>
      <c r="B152" s="37" t="s">
        <v>17</v>
      </c>
      <c r="C152" s="49"/>
      <c r="D152" s="49"/>
    </row>
    <row r="153" spans="1:4" s="9" customFormat="1" ht="15">
      <c r="A153" s="22" t="s">
        <v>18</v>
      </c>
      <c r="B153" s="37" t="s">
        <v>85</v>
      </c>
      <c r="C153" s="49"/>
      <c r="D153" s="49"/>
    </row>
    <row r="154" spans="1:4" s="9" customFormat="1" ht="52">
      <c r="A154" s="22" t="s">
        <v>19</v>
      </c>
      <c r="B154" s="37" t="s">
        <v>30</v>
      </c>
      <c r="C154" s="49"/>
      <c r="D154" s="50"/>
    </row>
    <row r="155" spans="1:4" ht="26.5">
      <c r="A155" s="23" t="s">
        <v>21</v>
      </c>
      <c r="B155" s="41" t="s">
        <v>59</v>
      </c>
      <c r="C155" s="51"/>
      <c r="D155" s="51"/>
    </row>
    <row r="156" spans="1:4" s="9" customFormat="1" ht="13">
      <c r="A156" s="25" t="s">
        <v>23</v>
      </c>
      <c r="B156" s="25" t="s">
        <v>24</v>
      </c>
      <c r="C156" s="52"/>
      <c r="D156" s="53"/>
    </row>
    <row r="157" spans="1:4" s="9" customFormat="1" ht="14.25" customHeight="1">
      <c r="A157" s="26" t="s">
        <v>25</v>
      </c>
      <c r="B157" s="27">
        <v>3</v>
      </c>
      <c r="C157" s="28" t="s">
        <v>26</v>
      </c>
      <c r="D157" s="54"/>
    </row>
    <row r="158" spans="3:4" ht="15">
      <c r="C158" s="29" t="s">
        <v>83</v>
      </c>
      <c r="D158" s="35">
        <f>(B157*D157)</f>
        <v>0</v>
      </c>
    </row>
    <row r="160" ht="15">
      <c r="A160" s="5" t="s">
        <v>60</v>
      </c>
    </row>
    <row r="161" spans="1:4" s="21" customFormat="1" ht="27" customHeight="1">
      <c r="A161" s="17" t="s">
        <v>12</v>
      </c>
      <c r="B161" s="18" t="s">
        <v>13</v>
      </c>
      <c r="C161" s="19" t="s">
        <v>14</v>
      </c>
      <c r="D161" s="20" t="s">
        <v>15</v>
      </c>
    </row>
    <row r="162" spans="1:4" s="9" customFormat="1" ht="26.5" customHeight="1">
      <c r="A162" s="22" t="s">
        <v>16</v>
      </c>
      <c r="B162" s="37" t="s">
        <v>17</v>
      </c>
      <c r="C162" s="49"/>
      <c r="D162" s="49"/>
    </row>
    <row r="163" spans="1:4" s="9" customFormat="1" ht="15">
      <c r="A163" s="22" t="s">
        <v>18</v>
      </c>
      <c r="B163" s="37" t="s">
        <v>85</v>
      </c>
      <c r="C163" s="49"/>
      <c r="D163" s="49"/>
    </row>
    <row r="164" spans="1:4" s="9" customFormat="1" ht="52">
      <c r="A164" s="22" t="s">
        <v>19</v>
      </c>
      <c r="B164" s="37" t="s">
        <v>30</v>
      </c>
      <c r="C164" s="49"/>
      <c r="D164" s="50"/>
    </row>
    <row r="165" spans="1:4" ht="26.5">
      <c r="A165" s="23" t="s">
        <v>21</v>
      </c>
      <c r="B165" s="41" t="s">
        <v>61</v>
      </c>
      <c r="C165" s="51"/>
      <c r="D165" s="51"/>
    </row>
    <row r="166" spans="1:4" s="9" customFormat="1" ht="13">
      <c r="A166" s="25" t="s">
        <v>23</v>
      </c>
      <c r="B166" s="25" t="s">
        <v>24</v>
      </c>
      <c r="C166" s="52"/>
      <c r="D166" s="53"/>
    </row>
    <row r="167" spans="1:4" s="9" customFormat="1" ht="14.25" customHeight="1">
      <c r="A167" s="26" t="s">
        <v>25</v>
      </c>
      <c r="B167" s="27">
        <v>2</v>
      </c>
      <c r="C167" s="28" t="s">
        <v>26</v>
      </c>
      <c r="D167" s="54"/>
    </row>
    <row r="168" spans="3:4" ht="15">
      <c r="C168" s="29" t="s">
        <v>81</v>
      </c>
      <c r="D168" s="35">
        <f>(B167*D167)</f>
        <v>0</v>
      </c>
    </row>
    <row r="170" spans="1:4" s="46" customFormat="1" ht="15">
      <c r="A170" s="47" t="s">
        <v>62</v>
      </c>
      <c r="B170" s="48"/>
      <c r="C170" s="48"/>
      <c r="D170" s="48"/>
    </row>
    <row r="171" ht="15">
      <c r="A171" s="5" t="s">
        <v>63</v>
      </c>
    </row>
    <row r="172" spans="1:4" s="21" customFormat="1" ht="27" customHeight="1">
      <c r="A172" s="17" t="s">
        <v>12</v>
      </c>
      <c r="B172" s="18" t="s">
        <v>13</v>
      </c>
      <c r="C172" s="19" t="s">
        <v>14</v>
      </c>
      <c r="D172" s="20" t="s">
        <v>15</v>
      </c>
    </row>
    <row r="173" spans="1:4" s="9" customFormat="1" ht="24.5" customHeight="1">
      <c r="A173" s="22" t="s">
        <v>16</v>
      </c>
      <c r="B173" s="37" t="s">
        <v>17</v>
      </c>
      <c r="C173" s="49"/>
      <c r="D173" s="49"/>
    </row>
    <row r="174" spans="1:4" s="9" customFormat="1" ht="15">
      <c r="A174" s="22" t="s">
        <v>18</v>
      </c>
      <c r="B174" s="37" t="s">
        <v>85</v>
      </c>
      <c r="C174" s="49"/>
      <c r="D174" s="49"/>
    </row>
    <row r="175" spans="1:4" s="9" customFormat="1" ht="52">
      <c r="A175" s="22" t="s">
        <v>19</v>
      </c>
      <c r="B175" s="37" t="s">
        <v>30</v>
      </c>
      <c r="C175" s="49"/>
      <c r="D175" s="50"/>
    </row>
    <row r="176" spans="1:4" ht="26.5">
      <c r="A176" s="23" t="s">
        <v>21</v>
      </c>
      <c r="B176" s="41" t="s">
        <v>61</v>
      </c>
      <c r="C176" s="51"/>
      <c r="D176" s="51"/>
    </row>
    <row r="177" spans="1:4" s="9" customFormat="1" ht="13">
      <c r="A177" s="25" t="s">
        <v>23</v>
      </c>
      <c r="B177" s="25" t="s">
        <v>24</v>
      </c>
      <c r="C177" s="52"/>
      <c r="D177" s="53"/>
    </row>
    <row r="178" spans="1:4" s="9" customFormat="1" ht="14.25" customHeight="1">
      <c r="A178" s="26" t="s">
        <v>25</v>
      </c>
      <c r="B178" s="27">
        <v>6</v>
      </c>
      <c r="C178" s="28" t="s">
        <v>26</v>
      </c>
      <c r="D178" s="54"/>
    </row>
    <row r="179" spans="3:4" ht="15">
      <c r="C179" s="29" t="s">
        <v>84</v>
      </c>
      <c r="D179" s="35">
        <f>(B178*D178)</f>
        <v>0</v>
      </c>
    </row>
    <row r="180" spans="1:4" s="13" customFormat="1" ht="15">
      <c r="A180" s="5" t="s">
        <v>64</v>
      </c>
      <c r="B180" s="12"/>
      <c r="C180" s="5"/>
      <c r="D180" s="12"/>
    </row>
    <row r="181" spans="1:4" s="21" customFormat="1" ht="27" customHeight="1">
      <c r="A181" s="17" t="s">
        <v>12</v>
      </c>
      <c r="B181" s="18" t="s">
        <v>13</v>
      </c>
      <c r="C181" s="19" t="s">
        <v>14</v>
      </c>
      <c r="D181" s="20" t="s">
        <v>15</v>
      </c>
    </row>
    <row r="182" spans="1:4" s="9" customFormat="1" ht="26">
      <c r="A182" s="22" t="s">
        <v>16</v>
      </c>
      <c r="B182" s="37" t="s">
        <v>17</v>
      </c>
      <c r="C182" s="49"/>
      <c r="D182" s="49"/>
    </row>
    <row r="183" spans="1:4" s="9" customFormat="1" ht="15">
      <c r="A183" s="22" t="s">
        <v>18</v>
      </c>
      <c r="B183" s="37" t="s">
        <v>85</v>
      </c>
      <c r="C183" s="49"/>
      <c r="D183" s="49"/>
    </row>
    <row r="184" spans="1:4" s="9" customFormat="1" ht="52">
      <c r="A184" s="22" t="s">
        <v>19</v>
      </c>
      <c r="B184" s="37" t="s">
        <v>30</v>
      </c>
      <c r="C184" s="49"/>
      <c r="D184" s="50"/>
    </row>
    <row r="185" spans="1:4" ht="26.5">
      <c r="A185" s="23" t="s">
        <v>21</v>
      </c>
      <c r="B185" s="41" t="s">
        <v>65</v>
      </c>
      <c r="C185" s="51"/>
      <c r="D185" s="51"/>
    </row>
    <row r="186" spans="1:4" s="9" customFormat="1" ht="13">
      <c r="A186" s="25" t="s">
        <v>23</v>
      </c>
      <c r="B186" s="25" t="s">
        <v>24</v>
      </c>
      <c r="C186" s="52"/>
      <c r="D186" s="53"/>
    </row>
    <row r="187" spans="1:4" s="9" customFormat="1" ht="14.25" customHeight="1">
      <c r="A187" s="26" t="s">
        <v>25</v>
      </c>
      <c r="B187" s="27">
        <v>2</v>
      </c>
      <c r="C187" s="28" t="s">
        <v>26</v>
      </c>
      <c r="D187" s="54"/>
    </row>
    <row r="188" spans="3:4" ht="15">
      <c r="C188" s="29" t="s">
        <v>81</v>
      </c>
      <c r="D188" s="35">
        <f>(B187*D187)</f>
        <v>0</v>
      </c>
    </row>
    <row r="189" spans="1:4" s="13" customFormat="1" ht="15">
      <c r="A189" s="5" t="s">
        <v>66</v>
      </c>
      <c r="B189" s="12"/>
      <c r="C189" s="5"/>
      <c r="D189" s="12"/>
    </row>
    <row r="190" spans="1:4" s="21" customFormat="1" ht="27" customHeight="1">
      <c r="A190" s="17" t="s">
        <v>12</v>
      </c>
      <c r="B190" s="18" t="s">
        <v>13</v>
      </c>
      <c r="C190" s="19" t="s">
        <v>14</v>
      </c>
      <c r="D190" s="20" t="s">
        <v>15</v>
      </c>
    </row>
    <row r="191" spans="1:4" s="9" customFormat="1" ht="26.5" customHeight="1">
      <c r="A191" s="22" t="s">
        <v>16</v>
      </c>
      <c r="B191" s="37" t="s">
        <v>17</v>
      </c>
      <c r="C191" s="49"/>
      <c r="D191" s="49"/>
    </row>
    <row r="192" spans="1:4" s="9" customFormat="1" ht="15">
      <c r="A192" s="22" t="s">
        <v>18</v>
      </c>
      <c r="B192" s="37" t="s">
        <v>85</v>
      </c>
      <c r="C192" s="49"/>
      <c r="D192" s="49"/>
    </row>
    <row r="193" spans="1:4" s="9" customFormat="1" ht="52">
      <c r="A193" s="22" t="s">
        <v>19</v>
      </c>
      <c r="B193" s="37" t="s">
        <v>30</v>
      </c>
      <c r="C193" s="49"/>
      <c r="D193" s="50"/>
    </row>
    <row r="194" spans="1:4" ht="26.5">
      <c r="A194" s="23" t="s">
        <v>21</v>
      </c>
      <c r="B194" s="38" t="s">
        <v>67</v>
      </c>
      <c r="C194" s="51"/>
      <c r="D194" s="51"/>
    </row>
    <row r="195" spans="1:4" s="9" customFormat="1" ht="13">
      <c r="A195" s="25" t="s">
        <v>23</v>
      </c>
      <c r="B195" s="25" t="s">
        <v>24</v>
      </c>
      <c r="C195" s="52"/>
      <c r="D195" s="53"/>
    </row>
    <row r="196" spans="1:4" s="9" customFormat="1" ht="14.25" customHeight="1">
      <c r="A196" s="26" t="s">
        <v>25</v>
      </c>
      <c r="B196" s="27">
        <v>2</v>
      </c>
      <c r="C196" s="28" t="s">
        <v>26</v>
      </c>
      <c r="D196" s="54"/>
    </row>
    <row r="197" spans="3:4" ht="15">
      <c r="C197" s="29" t="s">
        <v>81</v>
      </c>
      <c r="D197" s="35">
        <f>(B196*D196)</f>
        <v>0</v>
      </c>
    </row>
    <row r="198" spans="1:4" s="13" customFormat="1" ht="15">
      <c r="A198" s="5"/>
      <c r="B198" s="12"/>
      <c r="C198" s="5"/>
      <c r="D198" s="12"/>
    </row>
    <row r="199" spans="1:4" s="46" customFormat="1" ht="15">
      <c r="A199" s="47" t="s">
        <v>68</v>
      </c>
      <c r="B199" s="48"/>
      <c r="C199" s="48"/>
      <c r="D199" s="48"/>
    </row>
    <row r="200" ht="15">
      <c r="A200" s="5" t="s">
        <v>69</v>
      </c>
    </row>
    <row r="201" spans="1:4" s="21" customFormat="1" ht="27" customHeight="1">
      <c r="A201" s="17" t="s">
        <v>12</v>
      </c>
      <c r="B201" s="18" t="s">
        <v>13</v>
      </c>
      <c r="C201" s="19" t="s">
        <v>14</v>
      </c>
      <c r="D201" s="20" t="s">
        <v>15</v>
      </c>
    </row>
    <row r="202" spans="1:4" s="9" customFormat="1" ht="24" customHeight="1">
      <c r="A202" s="22" t="s">
        <v>16</v>
      </c>
      <c r="B202" s="37" t="s">
        <v>17</v>
      </c>
      <c r="C202" s="49"/>
      <c r="D202" s="49"/>
    </row>
    <row r="203" spans="1:4" s="9" customFormat="1" ht="15">
      <c r="A203" s="22" t="s">
        <v>18</v>
      </c>
      <c r="B203" s="37" t="s">
        <v>85</v>
      </c>
      <c r="C203" s="49"/>
      <c r="D203" s="49"/>
    </row>
    <row r="204" spans="1:4" s="9" customFormat="1" ht="52">
      <c r="A204" s="22" t="s">
        <v>19</v>
      </c>
      <c r="B204" s="37" t="s">
        <v>30</v>
      </c>
      <c r="C204" s="49"/>
      <c r="D204" s="50"/>
    </row>
    <row r="205" spans="1:4" ht="26.5">
      <c r="A205" s="23" t="s">
        <v>21</v>
      </c>
      <c r="B205" s="38" t="s">
        <v>70</v>
      </c>
      <c r="C205" s="51"/>
      <c r="D205" s="51"/>
    </row>
    <row r="206" spans="1:4" s="9" customFormat="1" ht="13">
      <c r="A206" s="25" t="s">
        <v>23</v>
      </c>
      <c r="B206" s="25" t="s">
        <v>24</v>
      </c>
      <c r="C206" s="52"/>
      <c r="D206" s="53"/>
    </row>
    <row r="207" spans="1:4" s="9" customFormat="1" ht="14.25" customHeight="1">
      <c r="A207" s="26" t="s">
        <v>25</v>
      </c>
      <c r="B207" s="27">
        <v>6</v>
      </c>
      <c r="C207" s="28" t="s">
        <v>26</v>
      </c>
      <c r="D207" s="54"/>
    </row>
    <row r="208" spans="3:4" ht="15">
      <c r="C208" s="29" t="s">
        <v>84</v>
      </c>
      <c r="D208" s="35">
        <f>(B207*D207)</f>
        <v>0</v>
      </c>
    </row>
    <row r="210" ht="15">
      <c r="A210" s="5" t="s">
        <v>71</v>
      </c>
    </row>
    <row r="211" spans="1:4" s="21" customFormat="1" ht="27" customHeight="1">
      <c r="A211" s="17" t="s">
        <v>12</v>
      </c>
      <c r="B211" s="18" t="s">
        <v>13</v>
      </c>
      <c r="C211" s="19" t="s">
        <v>14</v>
      </c>
      <c r="D211" s="20" t="s">
        <v>15</v>
      </c>
    </row>
    <row r="212" spans="1:4" s="9" customFormat="1" ht="24" customHeight="1">
      <c r="A212" s="22" t="s">
        <v>16</v>
      </c>
      <c r="B212" s="37" t="s">
        <v>17</v>
      </c>
      <c r="C212" s="49"/>
      <c r="D212" s="49"/>
    </row>
    <row r="213" spans="1:4" s="9" customFormat="1" ht="15">
      <c r="A213" s="22" t="s">
        <v>18</v>
      </c>
      <c r="B213" s="37" t="s">
        <v>85</v>
      </c>
      <c r="C213" s="49"/>
      <c r="D213" s="49"/>
    </row>
    <row r="214" spans="1:4" s="9" customFormat="1" ht="52">
      <c r="A214" s="22" t="s">
        <v>19</v>
      </c>
      <c r="B214" s="37" t="s">
        <v>30</v>
      </c>
      <c r="C214" s="49"/>
      <c r="D214" s="50"/>
    </row>
    <row r="215" spans="1:4" ht="26.5">
      <c r="A215" s="23" t="s">
        <v>21</v>
      </c>
      <c r="B215" s="38" t="s">
        <v>72</v>
      </c>
      <c r="C215" s="51"/>
      <c r="D215" s="51"/>
    </row>
    <row r="216" spans="1:4" s="9" customFormat="1" ht="13">
      <c r="A216" s="25" t="s">
        <v>23</v>
      </c>
      <c r="B216" s="25" t="s">
        <v>24</v>
      </c>
      <c r="C216" s="52"/>
      <c r="D216" s="53"/>
    </row>
    <row r="217" spans="1:4" s="9" customFormat="1" ht="14.25" customHeight="1">
      <c r="A217" s="26" t="s">
        <v>25</v>
      </c>
      <c r="B217" s="27">
        <v>3</v>
      </c>
      <c r="C217" s="28" t="s">
        <v>26</v>
      </c>
      <c r="D217" s="54"/>
    </row>
    <row r="218" spans="3:4" ht="15">
      <c r="C218" s="29" t="s">
        <v>83</v>
      </c>
      <c r="D218" s="35">
        <f>(B217*D217)</f>
        <v>0</v>
      </c>
    </row>
    <row r="220" spans="1:4" s="46" customFormat="1" ht="15">
      <c r="A220" s="47" t="s">
        <v>73</v>
      </c>
      <c r="B220" s="48"/>
      <c r="C220" s="48"/>
      <c r="D220" s="48"/>
    </row>
    <row r="221" ht="15">
      <c r="A221" s="5" t="s">
        <v>74</v>
      </c>
    </row>
    <row r="222" spans="1:4" s="21" customFormat="1" ht="27" customHeight="1">
      <c r="A222" s="17" t="s">
        <v>12</v>
      </c>
      <c r="B222" s="18" t="s">
        <v>13</v>
      </c>
      <c r="C222" s="19" t="s">
        <v>14</v>
      </c>
      <c r="D222" s="20" t="s">
        <v>15</v>
      </c>
    </row>
    <row r="223" spans="1:4" s="9" customFormat="1" ht="24.5" customHeight="1">
      <c r="A223" s="22" t="s">
        <v>16</v>
      </c>
      <c r="B223" s="37" t="s">
        <v>17</v>
      </c>
      <c r="C223" s="49"/>
      <c r="D223" s="49"/>
    </row>
    <row r="224" spans="1:4" s="9" customFormat="1" ht="15">
      <c r="A224" s="22" t="s">
        <v>18</v>
      </c>
      <c r="B224" s="37" t="s">
        <v>85</v>
      </c>
      <c r="C224" s="49"/>
      <c r="D224" s="49"/>
    </row>
    <row r="225" spans="1:4" s="9" customFormat="1" ht="79.5">
      <c r="A225" s="22" t="s">
        <v>19</v>
      </c>
      <c r="B225" s="37" t="s">
        <v>75</v>
      </c>
      <c r="C225" s="49"/>
      <c r="D225" s="50"/>
    </row>
    <row r="226" spans="1:4" ht="26.5">
      <c r="A226" s="23" t="s">
        <v>21</v>
      </c>
      <c r="B226" s="38" t="s">
        <v>76</v>
      </c>
      <c r="C226" s="51"/>
      <c r="D226" s="51"/>
    </row>
    <row r="227" spans="1:4" s="9" customFormat="1" ht="13">
      <c r="A227" s="25" t="s">
        <v>23</v>
      </c>
      <c r="B227" s="25" t="s">
        <v>24</v>
      </c>
      <c r="C227" s="52"/>
      <c r="D227" s="53"/>
    </row>
    <row r="228" spans="1:4" s="9" customFormat="1" ht="14.25" customHeight="1">
      <c r="A228" s="26" t="s">
        <v>25</v>
      </c>
      <c r="B228" s="27">
        <v>4</v>
      </c>
      <c r="C228" s="28" t="s">
        <v>26</v>
      </c>
      <c r="D228" s="54"/>
    </row>
    <row r="229" spans="3:4" ht="15">
      <c r="C229" s="29" t="s">
        <v>82</v>
      </c>
      <c r="D229" s="35">
        <f>(B228*D228)</f>
        <v>0</v>
      </c>
    </row>
    <row r="231" ht="15">
      <c r="A231" s="5" t="s">
        <v>77</v>
      </c>
    </row>
    <row r="232" spans="1:4" s="21" customFormat="1" ht="27" customHeight="1">
      <c r="A232" s="17" t="s">
        <v>12</v>
      </c>
      <c r="B232" s="18" t="s">
        <v>13</v>
      </c>
      <c r="C232" s="19" t="s">
        <v>14</v>
      </c>
      <c r="D232" s="20" t="s">
        <v>15</v>
      </c>
    </row>
    <row r="233" spans="1:4" s="9" customFormat="1" ht="25.5" customHeight="1">
      <c r="A233" s="22" t="s">
        <v>16</v>
      </c>
      <c r="B233" s="37" t="s">
        <v>17</v>
      </c>
      <c r="C233" s="49"/>
      <c r="D233" s="49"/>
    </row>
    <row r="234" spans="1:4" s="9" customFormat="1" ht="15">
      <c r="A234" s="22" t="s">
        <v>18</v>
      </c>
      <c r="B234" s="37" t="s">
        <v>85</v>
      </c>
      <c r="C234" s="49"/>
      <c r="D234" s="49"/>
    </row>
    <row r="235" spans="1:4" s="9" customFormat="1" ht="79.5">
      <c r="A235" s="22" t="s">
        <v>19</v>
      </c>
      <c r="B235" s="37" t="s">
        <v>75</v>
      </c>
      <c r="C235" s="49"/>
      <c r="D235" s="50"/>
    </row>
    <row r="236" spans="1:4" ht="26.5">
      <c r="A236" s="23" t="s">
        <v>21</v>
      </c>
      <c r="B236" s="38" t="s">
        <v>78</v>
      </c>
      <c r="C236" s="51"/>
      <c r="D236" s="51"/>
    </row>
    <row r="237" spans="1:4" s="9" customFormat="1" ht="13">
      <c r="A237" s="25" t="s">
        <v>23</v>
      </c>
      <c r="B237" s="25" t="s">
        <v>24</v>
      </c>
      <c r="C237" s="52"/>
      <c r="D237" s="53"/>
    </row>
    <row r="238" spans="1:4" s="9" customFormat="1" ht="14.25" customHeight="1">
      <c r="A238" s="26" t="s">
        <v>25</v>
      </c>
      <c r="B238" s="27">
        <v>3</v>
      </c>
      <c r="C238" s="28" t="s">
        <v>26</v>
      </c>
      <c r="D238" s="54"/>
    </row>
    <row r="239" spans="3:4" ht="15">
      <c r="C239" s="29" t="s">
        <v>83</v>
      </c>
      <c r="D239" s="35">
        <f>(B238*D238)</f>
        <v>0</v>
      </c>
    </row>
    <row r="241" spans="3:4" ht="23.25" customHeight="1">
      <c r="C241" s="36" t="s">
        <v>79</v>
      </c>
      <c r="D241" s="35">
        <f>SUM(D24,D34,D44,D54,D65,D75,D85,D96,D106,D116,D126,D137,D148,D158,D168,D179,D188,D197,D208,D218,D229,D239)</f>
        <v>0</v>
      </c>
    </row>
    <row r="245" ht="15">
      <c r="B245" s="42"/>
    </row>
  </sheetData>
  <sheetProtection algorithmName="SHA-512" hashValue="DsTFaBWaslWDf6BFrnGkgm+rVd/zc1m0Hfec0aNSvyCzJqPh7HkH3JQLVj5Lt5wAXYEgVB8FHHNHnDOSTy3QBA==" saltValue="0+q3YLy7w/cHcnDEHP/6Qg==" spinCount="100000" sheet="1" objects="1" scenarios="1"/>
  <printOptions/>
  <pageMargins left="0.708333333333333" right="0.511805555555555" top="0.786805555555556" bottom="0.786805555555556" header="0.315277777777778" footer="0.315277777777778"/>
  <pageSetup horizontalDpi="300" verticalDpi="300" orientation="landscape" paperSize="8" r:id="rId1"/>
  <headerFooter>
    <oddHeader>&amp;L&amp;9Janáčkova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zoomScale="120" zoomScaleNormal="120" workbookViewId="0" topLeftCell="A1"/>
  </sheetViews>
  <sheetFormatPr defaultColWidth="8.851562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zoomScale="120" zoomScaleNormal="120" workbookViewId="0" topLeftCell="A1"/>
  </sheetViews>
  <sheetFormatPr defaultColWidth="8.851562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2017-03-23T07:26:25Z</cp:lastPrinted>
  <dcterms:created xsi:type="dcterms:W3CDTF">2015-04-02T08:33:13Z</dcterms:created>
  <dcterms:modified xsi:type="dcterms:W3CDTF">2020-03-24T16:20:38Z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