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specifikace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<sst xmlns="http://schemas.openxmlformats.org/spreadsheetml/2006/main" count="200" uniqueCount="68">
  <si>
    <t>Veřejná zakázka: „Propagační předměty pro zajištění publicity projektu financovaného z OP VVV, IV. část“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</si>
  <si>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</si>
  <si>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</si>
  <si>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</si>
  <si>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</si>
  <si>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</si>
  <si>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</si>
  <si>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</si>
  <si>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</si>
  <si>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</si>
  <si>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</si>
  <si>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Dámská mikina s kapucí</t>
  </si>
  <si>
    <t>Požadované technické parametry</t>
  </si>
  <si>
    <t>Nabízený model</t>
  </si>
  <si>
    <t>Technické parametry nabízeného modelu</t>
  </si>
  <si>
    <t>Popis</t>
  </si>
  <si>
    <t>bavlněná dámská mikina s kapucí, na zip, v růžové barvě, potisk na přední i zadní straně, etiketa na okraji pravé kapsy.</t>
  </si>
  <si>
    <t>Materiál</t>
  </si>
  <si>
    <t>100% bavlna s fair trade značkou, min. 300 g/m2</t>
  </si>
  <si>
    <t>Střih</t>
  </si>
  <si>
    <t>mikina na zip, s kapucí, dvě kapsy vedle zipu (ve stylu klokanky), dlouhý rukáv</t>
  </si>
  <si>
    <t>Velikosti</t>
  </si>
  <si>
    <t>v rozmezí XS - 2XL (15 XS, 25 S, 40 M, 35 L, 20 XL, 15 2XL)</t>
  </si>
  <si>
    <t>Barva</t>
  </si>
  <si>
    <t>růžová</t>
  </si>
  <si>
    <t>Potisk</t>
  </si>
  <si>
    <t>Etiketa</t>
  </si>
  <si>
    <t>Záruka</t>
  </si>
  <si>
    <t>24 měsíců</t>
  </si>
  <si>
    <t>Počet ks</t>
  </si>
  <si>
    <t>Cena za 1 kus (Kč bez DPH)</t>
  </si>
  <si>
    <t>Cena za 150 kusů (Kč bez DPH)</t>
  </si>
  <si>
    <t>Položka č. 2</t>
  </si>
  <si>
    <t>Pánská mikina s kapucí</t>
  </si>
  <si>
    <t>bavlněná pánská mikina s kapucí, na zip, v růžové barvě, potisk na přední i zadní straně, etiketa na okraji pravé kapsy.</t>
  </si>
  <si>
    <t>v rozmezí S - 3XL (20 S, 35 M, 35 L, 25 XL, 20 2XL, 10 3XL, 5 4XL)</t>
  </si>
  <si>
    <t>Položka č. 3</t>
  </si>
  <si>
    <t>Kuličkové pero</t>
  </si>
  <si>
    <t>Kuličkové pero s hliníkovým povrchem a otočným mechanismem, bez stylusu. Modrá náplň.</t>
  </si>
  <si>
    <t> </t>
  </si>
  <si>
    <t>hliník</t>
  </si>
  <si>
    <t>Délka</t>
  </si>
  <si>
    <t>12 cm - 14 cm</t>
  </si>
  <si>
    <t>bílá</t>
  </si>
  <si>
    <t>tampontisk, 1 barva (magenta), nápis Divadelní fakulta JAMU (grafický podklad je v příloze zadávací dokumentace), velikost potisku 35x4 mm, umístěný ve spodní části propisky</t>
  </si>
  <si>
    <t>Cena za 1000 kusů (Kč bez DPH)</t>
  </si>
  <si>
    <t>Položka č. 4</t>
  </si>
  <si>
    <t>Zvýrazňovač růžový</t>
  </si>
  <si>
    <t>Plastový zvýraňovač se snímatelným víčkem s klipem a neklouzavým reliéfem na špičce. Průsvitný obal a vršek s klipem a dalšími prvky v růžové barvě.</t>
  </si>
  <si>
    <t>12 - 13 cm</t>
  </si>
  <si>
    <t>průsvitný obal, růžová barva zvýrazňovače</t>
  </si>
  <si>
    <t>Cena za 200 kusů (Kč bez DPH)</t>
  </si>
  <si>
    <t>Položka č. 5</t>
  </si>
  <si>
    <t>Zvýrazňovač žlutý</t>
  </si>
  <si>
    <t>Plastový zvýraňovač se snímatelným víčkem s klipem a neklouzavým reliéfem na špičce. Průsvitný obal a vršek s klipem a dalšími prvky ve žluté barvě.</t>
  </si>
  <si>
    <t>průsvitný obal, žlutá barva zvýrazňovače</t>
  </si>
  <si>
    <t>Položka č. 6</t>
  </si>
  <si>
    <t>Zvýrazňovač oranžový</t>
  </si>
  <si>
    <t>Plastový zvýraňovač se snímatelným víčkem s klipem a neklouzavým reliéfem na špičce. Průsvitný obal a vršek s klipem a dalšími prvky v oranžové barvě.</t>
  </si>
  <si>
    <t>průsvitný obal, oranžová barva zvýrazňovače</t>
  </si>
  <si>
    <t>Položka č. 7</t>
  </si>
  <si>
    <t>Zvýrazňovač modrý</t>
  </si>
  <si>
    <t>Plastový zvýraňovač se snímatelným víčkem s klipem a neklouzavým reliéfem na špičce. Průsvitný obal a vršek s klipem a dalšími prvky v modré barvě.</t>
  </si>
  <si>
    <t>průsvitný obal, modrá barva zvýrazňovače</t>
  </si>
  <si>
    <t>Cena celkem bez DPH</t>
  </si>
  <si>
    <t>k mikině bude přišita etiketa s logy, a to na okraji pravé kapsy; na etiketě budou loga ESIF a MŠMT, potisk 4 barvy, sublimační tisk; grafické podklady jsou v příloze č. 4 zadávací dokumentace</t>
  </si>
  <si>
    <t>přední strana logo JAMU - jednobarevný potisk v bílé barvě, velikost do 10 cm průměru, umístěno na levé straně hrudi, grafické podklady jsou v příloze č. 4 zadávací dokumentace; zadní strana obrázek - jednobarevný potisk v bílé barvě, šíře potisku do A4, umístěno na středu, grafické podklady budou dodány</t>
  </si>
  <si>
    <t>černý potisk, nápis df.jamu.cz, rozměr 40x5 mm; tiskové podklady jsou přílohou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</si>
</sst>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double"/>
      <bottom style="thin"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3" fillId="2" borderId="7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7" xfId="0" applyFont="1" applyFill="1" applyBorder="1"/>
    <xf numFmtId="0" fontId="5" fillId="0" borderId="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3" fillId="0" borderId="0" xfId="0" applyFont="1"/>
    <xf numFmtId="0" fontId="3" fillId="0" borderId="11" xfId="0" applyFont="1" applyBorder="1" applyAlignment="1">
      <alignment horizontal="left" wrapText="1"/>
    </xf>
    <xf numFmtId="0" fontId="3" fillId="5" borderId="9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5" fillId="0" borderId="0" xfId="0" applyFont="1"/>
    <xf numFmtId="0" fontId="7" fillId="0" borderId="0" xfId="0" applyFont="1" applyAlignment="1">
      <alignment wrapText="1"/>
    </xf>
    <xf numFmtId="0" fontId="5" fillId="4" borderId="8" xfId="0" applyFont="1" applyFill="1" applyBorder="1" applyAlignment="1" applyProtection="1">
      <alignment wrapText="1"/>
      <protection locked="0"/>
    </xf>
    <xf numFmtId="0" fontId="5" fillId="4" borderId="9" xfId="0" applyFont="1" applyFill="1" applyBorder="1" applyAlignment="1" applyProtection="1">
      <alignment wrapText="1"/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6" fillId="4" borderId="9" xfId="0" applyFont="1" applyFill="1" applyBorder="1" applyAlignment="1" applyProtection="1">
      <alignment wrapText="1"/>
      <protection locked="0"/>
    </xf>
    <xf numFmtId="0" fontId="6" fillId="4" borderId="12" xfId="0" applyFont="1" applyFill="1" applyBorder="1" applyAlignment="1" applyProtection="1">
      <alignment wrapText="1"/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3" fontId="3" fillId="0" borderId="11" xfId="0" applyNumberFormat="1" applyFont="1" applyBorder="1" applyAlignment="1">
      <alignment horizontal="left" wrapText="1"/>
    </xf>
    <xf numFmtId="4" fontId="3" fillId="5" borderId="11" xfId="0" applyNumberFormat="1" applyFont="1" applyFill="1" applyBorder="1" applyAlignment="1" applyProtection="1">
      <alignment horizontal="center" wrapText="1"/>
      <protection locked="0"/>
    </xf>
    <xf numFmtId="2" fontId="3" fillId="5" borderId="11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sheetPr>
    <pageSetUpPr fitToPage="1"/>
  </sheetPr>
  <dimension ref="A1:D89"/>
  <sheetViews>
    <sheetView tabSelected="1" zoomScaleSheetLayoutView="100" workbookViewId="0" topLeftCell="B61">
      <selection activeCell="D77" sqref="D77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19" t="s">
        <v>0</v>
      </c>
      <c r="B1" s="20"/>
      <c r="C1" s="19"/>
      <c r="D1" s="20"/>
    </row>
    <row r="2" spans="1:4" ht="15.75">
      <c r="A2" s="1"/>
      <c r="B2" s="21"/>
      <c r="C2" s="1"/>
      <c r="D2" s="21"/>
    </row>
    <row r="3" spans="1:4" ht="15.75">
      <c r="A3" s="22" t="s">
        <v>1</v>
      </c>
      <c r="B3" s="18"/>
      <c r="C3" s="22"/>
      <c r="D3" s="18"/>
    </row>
    <row r="4" spans="1:4" ht="15.75">
      <c r="A4" s="19"/>
      <c r="B4" s="15"/>
      <c r="C4" s="19"/>
      <c r="D4" s="15"/>
    </row>
    <row r="5" spans="1:4" ht="15.75">
      <c r="A5" s="23" t="s">
        <v>2</v>
      </c>
      <c r="B5" s="15"/>
      <c r="C5" s="23"/>
      <c r="D5" s="15"/>
    </row>
    <row r="6" spans="1:4" ht="15.75">
      <c r="A6" s="24" t="s">
        <v>3</v>
      </c>
      <c r="B6" s="15"/>
      <c r="C6" s="24"/>
      <c r="D6" s="15"/>
    </row>
    <row r="7" spans="1:4" ht="15.75">
      <c r="A7" s="24" t="s">
        <v>4</v>
      </c>
      <c r="B7" s="2"/>
      <c r="C7" s="24"/>
      <c r="D7" s="2"/>
    </row>
    <row r="8" spans="1:4" ht="15.75">
      <c r="A8" s="24" t="s">
        <v>5</v>
      </c>
      <c r="B8" s="2"/>
      <c r="C8" s="24"/>
      <c r="D8" s="2"/>
    </row>
    <row r="9" spans="1:4" ht="15.75">
      <c r="A9" s="24" t="s">
        <v>6</v>
      </c>
      <c r="B9" s="2"/>
      <c r="C9" s="24"/>
      <c r="D9" s="2"/>
    </row>
    <row r="10" spans="1:4" ht="15.75">
      <c r="A10" s="24" t="s">
        <v>7</v>
      </c>
      <c r="B10" s="2"/>
      <c r="C10" s="24"/>
      <c r="D10" s="2"/>
    </row>
    <row r="11" spans="1:4" ht="15.75">
      <c r="A11" s="24" t="s">
        <v>8</v>
      </c>
      <c r="B11" s="2"/>
      <c r="C11" s="24"/>
      <c r="D11" s="2"/>
    </row>
    <row r="12" spans="1:4" ht="15.75">
      <c r="A12" s="24" t="s">
        <v>9</v>
      </c>
      <c r="B12" s="2"/>
      <c r="C12" s="24"/>
      <c r="D12" s="2"/>
    </row>
    <row r="13" spans="1:4" ht="15.75">
      <c r="A13" s="18"/>
      <c r="B13" s="1"/>
      <c r="C13" s="18"/>
      <c r="D13" s="1"/>
    </row>
    <row r="14" spans="1:4" ht="15.75">
      <c r="A14" s="25"/>
      <c r="B14" s="25"/>
      <c r="C14" s="25"/>
      <c r="D14" s="25"/>
    </row>
    <row r="15" spans="1:4" ht="15.75">
      <c r="A15" s="1" t="s">
        <v>10</v>
      </c>
      <c r="B15" s="2"/>
      <c r="C15" s="1"/>
      <c r="D15" s="2"/>
    </row>
    <row r="16" spans="1:4" ht="15.75">
      <c r="A16" s="3" t="s">
        <v>11</v>
      </c>
      <c r="B16" s="33" t="s">
        <v>12</v>
      </c>
      <c r="C16" s="4" t="s">
        <v>13</v>
      </c>
      <c r="D16" s="5" t="s">
        <v>14</v>
      </c>
    </row>
    <row r="17" spans="1:4" ht="25.5">
      <c r="A17" s="6" t="s">
        <v>15</v>
      </c>
      <c r="B17" s="7" t="s">
        <v>16</v>
      </c>
      <c r="C17" s="34"/>
      <c r="D17" s="8"/>
    </row>
    <row r="18" spans="1:4" ht="15.75">
      <c r="A18" s="6" t="s">
        <v>17</v>
      </c>
      <c r="B18" s="7" t="s">
        <v>18</v>
      </c>
      <c r="C18" s="9"/>
      <c r="D18" s="10"/>
    </row>
    <row r="19" spans="1:4" ht="15.75">
      <c r="A19" s="6" t="s">
        <v>19</v>
      </c>
      <c r="B19" s="7" t="s">
        <v>20</v>
      </c>
      <c r="C19" s="9"/>
      <c r="D19" s="10"/>
    </row>
    <row r="20" spans="1:4" ht="15.75">
      <c r="A20" s="6" t="s">
        <v>21</v>
      </c>
      <c r="B20" s="7" t="s">
        <v>22</v>
      </c>
      <c r="C20" s="9"/>
      <c r="D20" s="10"/>
    </row>
    <row r="21" spans="1:4" ht="15.75">
      <c r="A21" s="6" t="s">
        <v>23</v>
      </c>
      <c r="B21" s="7" t="s">
        <v>24</v>
      </c>
      <c r="C21" s="9"/>
      <c r="D21" s="10"/>
    </row>
    <row r="22" spans="1:4" ht="51">
      <c r="A22" s="6" t="s">
        <v>25</v>
      </c>
      <c r="B22" s="7" t="s">
        <v>66</v>
      </c>
      <c r="C22" s="9"/>
      <c r="D22" s="10"/>
    </row>
    <row r="23" spans="1:4" ht="38.25">
      <c r="A23" s="35" t="s">
        <v>26</v>
      </c>
      <c r="B23" s="36" t="s">
        <v>65</v>
      </c>
      <c r="C23" s="9"/>
      <c r="D23" s="37"/>
    </row>
    <row r="24" spans="1:4" ht="16.5" thickBot="1">
      <c r="A24" s="26" t="s">
        <v>27</v>
      </c>
      <c r="B24" s="26" t="s">
        <v>28</v>
      </c>
      <c r="C24" s="27"/>
      <c r="D24" s="28"/>
    </row>
    <row r="25" spans="1:4" ht="16.5" thickTop="1">
      <c r="A25" s="11" t="s">
        <v>29</v>
      </c>
      <c r="B25" s="12">
        <v>150</v>
      </c>
      <c r="C25" s="13" t="s">
        <v>30</v>
      </c>
      <c r="D25" s="14"/>
    </row>
    <row r="26" spans="1:4" ht="15.75">
      <c r="A26" s="18"/>
      <c r="B26" s="18"/>
      <c r="C26" s="16" t="s">
        <v>31</v>
      </c>
      <c r="D26" s="17">
        <f>(B25*D25)</f>
        <v>0</v>
      </c>
    </row>
    <row r="27" spans="1:4" ht="15.75">
      <c r="A27" s="15"/>
      <c r="B27" s="15"/>
      <c r="C27" s="31"/>
      <c r="D27" s="32"/>
    </row>
    <row r="28" spans="1:4" ht="15.75">
      <c r="A28" s="1" t="s">
        <v>32</v>
      </c>
      <c r="B28" s="2"/>
      <c r="C28" s="1"/>
      <c r="D28" s="2"/>
    </row>
    <row r="29" spans="1:4" ht="15.75">
      <c r="A29" s="3" t="s">
        <v>33</v>
      </c>
      <c r="B29" s="33" t="s">
        <v>12</v>
      </c>
      <c r="C29" s="4" t="s">
        <v>13</v>
      </c>
      <c r="D29" s="5" t="s">
        <v>14</v>
      </c>
    </row>
    <row r="30" spans="1:4" ht="25.5">
      <c r="A30" s="6" t="s">
        <v>15</v>
      </c>
      <c r="B30" s="7" t="s">
        <v>34</v>
      </c>
      <c r="C30" s="34"/>
      <c r="D30" s="8"/>
    </row>
    <row r="31" spans="1:4" ht="15.75">
      <c r="A31" s="6" t="s">
        <v>17</v>
      </c>
      <c r="B31" s="7" t="s">
        <v>18</v>
      </c>
      <c r="C31" s="9"/>
      <c r="D31" s="10"/>
    </row>
    <row r="32" spans="1:4" ht="15.75">
      <c r="A32" s="6" t="s">
        <v>19</v>
      </c>
      <c r="B32" s="7" t="s">
        <v>20</v>
      </c>
      <c r="C32" s="9"/>
      <c r="D32" s="10"/>
    </row>
    <row r="33" spans="1:4" ht="15.75">
      <c r="A33" s="6" t="s">
        <v>21</v>
      </c>
      <c r="B33" s="7" t="s">
        <v>35</v>
      </c>
      <c r="C33" s="9"/>
      <c r="D33" s="10"/>
    </row>
    <row r="34" spans="1:4" ht="15.75">
      <c r="A34" s="6" t="s">
        <v>23</v>
      </c>
      <c r="B34" s="7" t="s">
        <v>24</v>
      </c>
      <c r="C34" s="9"/>
      <c r="D34" s="10"/>
    </row>
    <row r="35" spans="1:4" ht="51">
      <c r="A35" s="6" t="s">
        <v>25</v>
      </c>
      <c r="B35" s="7" t="s">
        <v>66</v>
      </c>
      <c r="C35" s="9"/>
      <c r="D35" s="10"/>
    </row>
    <row r="36" spans="1:4" ht="38.25">
      <c r="A36" s="35" t="s">
        <v>26</v>
      </c>
      <c r="B36" s="36" t="s">
        <v>65</v>
      </c>
      <c r="C36" s="9"/>
      <c r="D36" s="37"/>
    </row>
    <row r="37" spans="1:4" ht="16.5" thickBot="1">
      <c r="A37" s="26" t="s">
        <v>27</v>
      </c>
      <c r="B37" s="26" t="s">
        <v>28</v>
      </c>
      <c r="C37" s="27"/>
      <c r="D37" s="28"/>
    </row>
    <row r="38" spans="1:4" ht="16.5" thickTop="1">
      <c r="A38" s="11" t="s">
        <v>29</v>
      </c>
      <c r="B38" s="12">
        <v>150</v>
      </c>
      <c r="C38" s="13" t="s">
        <v>30</v>
      </c>
      <c r="D38" s="14"/>
    </row>
    <row r="39" spans="1:4" ht="15.75">
      <c r="A39" s="18"/>
      <c r="B39" s="18"/>
      <c r="C39" s="16" t="s">
        <v>31</v>
      </c>
      <c r="D39" s="17">
        <f>(B38*D38)</f>
        <v>0</v>
      </c>
    </row>
    <row r="40" ht="15.75">
      <c r="D40" s="30"/>
    </row>
    <row r="41" spans="1:4" ht="15.75">
      <c r="A41" s="38" t="s">
        <v>36</v>
      </c>
      <c r="B41" s="39"/>
      <c r="C41" s="38"/>
      <c r="D41" s="39"/>
    </row>
    <row r="42" spans="1:4" ht="15.75">
      <c r="A42" s="40" t="s">
        <v>37</v>
      </c>
      <c r="B42" s="41" t="s">
        <v>12</v>
      </c>
      <c r="C42" s="42" t="s">
        <v>13</v>
      </c>
      <c r="D42" s="43" t="s">
        <v>14</v>
      </c>
    </row>
    <row r="43" spans="1:4" ht="26.25">
      <c r="A43" s="44" t="s">
        <v>15</v>
      </c>
      <c r="B43" s="45" t="s">
        <v>38</v>
      </c>
      <c r="C43" s="61" t="s">
        <v>39</v>
      </c>
      <c r="D43" s="62" t="s">
        <v>39</v>
      </c>
    </row>
    <row r="44" spans="1:4" ht="15.75">
      <c r="A44" s="46" t="s">
        <v>17</v>
      </c>
      <c r="B44" s="45" t="s">
        <v>40</v>
      </c>
      <c r="C44" s="63" t="s">
        <v>39</v>
      </c>
      <c r="D44" s="64" t="s">
        <v>39</v>
      </c>
    </row>
    <row r="45" spans="1:4" ht="15.75">
      <c r="A45" s="47" t="s">
        <v>41</v>
      </c>
      <c r="B45" s="45" t="s">
        <v>42</v>
      </c>
      <c r="C45" s="63" t="s">
        <v>39</v>
      </c>
      <c r="D45" s="64" t="s">
        <v>39</v>
      </c>
    </row>
    <row r="46" spans="1:4" ht="15.75">
      <c r="A46" s="46" t="s">
        <v>23</v>
      </c>
      <c r="B46" s="45" t="s">
        <v>43</v>
      </c>
      <c r="C46" s="63" t="s">
        <v>39</v>
      </c>
      <c r="D46" s="64" t="s">
        <v>39</v>
      </c>
    </row>
    <row r="47" spans="1:4" ht="26.25">
      <c r="A47" s="46" t="s">
        <v>25</v>
      </c>
      <c r="B47" s="45" t="s">
        <v>44</v>
      </c>
      <c r="C47" s="63" t="s">
        <v>39</v>
      </c>
      <c r="D47" s="64" t="s">
        <v>39</v>
      </c>
    </row>
    <row r="48" spans="1:4" ht="15.75">
      <c r="A48" s="48" t="s">
        <v>27</v>
      </c>
      <c r="B48" s="49" t="s">
        <v>28</v>
      </c>
      <c r="C48" s="65" t="s">
        <v>39</v>
      </c>
      <c r="D48" s="66" t="s">
        <v>39</v>
      </c>
    </row>
    <row r="49" spans="1:4" ht="15.75">
      <c r="A49" s="50" t="s">
        <v>29</v>
      </c>
      <c r="B49" s="67">
        <v>1000</v>
      </c>
      <c r="C49" s="53" t="s">
        <v>30</v>
      </c>
      <c r="D49" s="68"/>
    </row>
    <row r="50" spans="1:4" ht="15.75">
      <c r="A50" s="51"/>
      <c r="B50" s="51"/>
      <c r="C50" s="54" t="s">
        <v>45</v>
      </c>
      <c r="D50" s="17">
        <f>(B49*D49)</f>
        <v>0</v>
      </c>
    </row>
    <row r="51" ht="15.75">
      <c r="D51" s="30"/>
    </row>
    <row r="52" spans="1:4" ht="15.75">
      <c r="A52" s="38" t="s">
        <v>46</v>
      </c>
      <c r="B52" s="39"/>
      <c r="C52" s="38"/>
      <c r="D52" s="39"/>
    </row>
    <row r="53" spans="1:4" ht="15.75">
      <c r="A53" s="40" t="s">
        <v>47</v>
      </c>
      <c r="B53" s="41" t="s">
        <v>12</v>
      </c>
      <c r="C53" s="42" t="s">
        <v>13</v>
      </c>
      <c r="D53" s="43" t="s">
        <v>14</v>
      </c>
    </row>
    <row r="54" spans="1:4" ht="26.25">
      <c r="A54" s="44" t="s">
        <v>15</v>
      </c>
      <c r="B54" s="45" t="s">
        <v>48</v>
      </c>
      <c r="C54" s="61" t="s">
        <v>39</v>
      </c>
      <c r="D54" s="62" t="s">
        <v>39</v>
      </c>
    </row>
    <row r="55" spans="1:4" ht="15.75">
      <c r="A55" s="47" t="s">
        <v>41</v>
      </c>
      <c r="B55" s="55" t="s">
        <v>49</v>
      </c>
      <c r="C55" s="63" t="s">
        <v>39</v>
      </c>
      <c r="D55" s="64" t="s">
        <v>39</v>
      </c>
    </row>
    <row r="56" spans="1:4" ht="15.75">
      <c r="A56" s="46" t="s">
        <v>23</v>
      </c>
      <c r="B56" s="45" t="s">
        <v>50</v>
      </c>
      <c r="C56" s="63" t="s">
        <v>39</v>
      </c>
      <c r="D56" s="64" t="s">
        <v>39</v>
      </c>
    </row>
    <row r="57" spans="1:4" ht="26.25">
      <c r="A57" s="46" t="s">
        <v>25</v>
      </c>
      <c r="B57" s="45" t="s">
        <v>67</v>
      </c>
      <c r="C57" s="63" t="s">
        <v>39</v>
      </c>
      <c r="D57" s="64" t="s">
        <v>39</v>
      </c>
    </row>
    <row r="58" spans="1:4" ht="15.75">
      <c r="A58" s="48" t="s">
        <v>27</v>
      </c>
      <c r="B58" s="49" t="s">
        <v>28</v>
      </c>
      <c r="C58" s="65" t="s">
        <v>39</v>
      </c>
      <c r="D58" s="66" t="s">
        <v>39</v>
      </c>
    </row>
    <row r="59" spans="1:4" ht="15.75">
      <c r="A59" s="50" t="s">
        <v>29</v>
      </c>
      <c r="B59" s="52">
        <v>200</v>
      </c>
      <c r="C59" s="53" t="s">
        <v>30</v>
      </c>
      <c r="D59" s="69"/>
    </row>
    <row r="60" spans="1:4" ht="15.75">
      <c r="A60" s="51"/>
      <c r="B60" s="51"/>
      <c r="C60" s="54" t="s">
        <v>51</v>
      </c>
      <c r="D60" s="17">
        <f>(B59*D59)</f>
        <v>0</v>
      </c>
    </row>
    <row r="61" spans="1:4" ht="15.75">
      <c r="A61" s="38" t="s">
        <v>52</v>
      </c>
      <c r="B61" s="39"/>
      <c r="C61" s="38"/>
      <c r="D61" s="39"/>
    </row>
    <row r="62" spans="1:4" ht="15.75">
      <c r="A62" s="40" t="s">
        <v>53</v>
      </c>
      <c r="B62" s="41" t="s">
        <v>12</v>
      </c>
      <c r="C62" s="42" t="s">
        <v>13</v>
      </c>
      <c r="D62" s="43" t="s">
        <v>14</v>
      </c>
    </row>
    <row r="63" spans="1:4" ht="26.25">
      <c r="A63" s="44" t="s">
        <v>15</v>
      </c>
      <c r="B63" s="45" t="s">
        <v>54</v>
      </c>
      <c r="C63" s="61" t="s">
        <v>39</v>
      </c>
      <c r="D63" s="62" t="s">
        <v>39</v>
      </c>
    </row>
    <row r="64" spans="1:4" ht="15.75">
      <c r="A64" s="47" t="s">
        <v>41</v>
      </c>
      <c r="B64" s="56" t="s">
        <v>49</v>
      </c>
      <c r="C64" s="63" t="s">
        <v>39</v>
      </c>
      <c r="D64" s="64" t="s">
        <v>39</v>
      </c>
    </row>
    <row r="65" spans="1:4" ht="15.75">
      <c r="A65" s="46" t="s">
        <v>23</v>
      </c>
      <c r="B65" s="45" t="s">
        <v>55</v>
      </c>
      <c r="C65" s="63" t="s">
        <v>39</v>
      </c>
      <c r="D65" s="64" t="s">
        <v>39</v>
      </c>
    </row>
    <row r="66" spans="1:4" ht="26.25">
      <c r="A66" s="46" t="s">
        <v>25</v>
      </c>
      <c r="B66" s="45" t="s">
        <v>67</v>
      </c>
      <c r="C66" s="63" t="s">
        <v>39</v>
      </c>
      <c r="D66" s="64" t="s">
        <v>39</v>
      </c>
    </row>
    <row r="67" spans="1:4" ht="15.75">
      <c r="A67" s="48" t="s">
        <v>27</v>
      </c>
      <c r="B67" s="49" t="s">
        <v>28</v>
      </c>
      <c r="C67" s="65" t="s">
        <v>39</v>
      </c>
      <c r="D67" s="66" t="s">
        <v>39</v>
      </c>
    </row>
    <row r="68" spans="1:4" ht="15.75">
      <c r="A68" s="50" t="s">
        <v>29</v>
      </c>
      <c r="B68" s="67">
        <v>200</v>
      </c>
      <c r="C68" s="53" t="s">
        <v>30</v>
      </c>
      <c r="D68" s="69"/>
    </row>
    <row r="69" spans="1:4" ht="15.75">
      <c r="A69" s="51"/>
      <c r="B69" s="51"/>
      <c r="C69" s="54" t="s">
        <v>51</v>
      </c>
      <c r="D69" s="17">
        <f>(B68*D68)</f>
        <v>0</v>
      </c>
    </row>
    <row r="70" spans="1:4" ht="15.75">
      <c r="A70" s="38" t="s">
        <v>56</v>
      </c>
      <c r="B70" s="39"/>
      <c r="C70" s="38"/>
      <c r="D70" s="39"/>
    </row>
    <row r="71" spans="1:4" ht="15.75">
      <c r="A71" s="40" t="s">
        <v>57</v>
      </c>
      <c r="B71" s="41" t="s">
        <v>12</v>
      </c>
      <c r="C71" s="42" t="s">
        <v>13</v>
      </c>
      <c r="D71" s="43" t="s">
        <v>14</v>
      </c>
    </row>
    <row r="72" spans="1:4" ht="26.25">
      <c r="A72" s="44" t="s">
        <v>15</v>
      </c>
      <c r="B72" s="45" t="s">
        <v>58</v>
      </c>
      <c r="C72" s="61" t="s">
        <v>39</v>
      </c>
      <c r="D72" s="62"/>
    </row>
    <row r="73" spans="1:4" ht="15.75">
      <c r="A73" s="57" t="s">
        <v>41</v>
      </c>
      <c r="B73" s="58" t="s">
        <v>49</v>
      </c>
      <c r="C73" s="63" t="s">
        <v>39</v>
      </c>
      <c r="D73" s="64" t="s">
        <v>39</v>
      </c>
    </row>
    <row r="74" spans="1:4" ht="15.75">
      <c r="A74" s="46" t="s">
        <v>23</v>
      </c>
      <c r="B74" s="45" t="s">
        <v>59</v>
      </c>
      <c r="C74" s="63"/>
      <c r="D74" s="64" t="s">
        <v>39</v>
      </c>
    </row>
    <row r="75" spans="1:4" ht="26.25">
      <c r="A75" s="46" t="s">
        <v>25</v>
      </c>
      <c r="B75" s="45" t="s">
        <v>67</v>
      </c>
      <c r="C75" s="63" t="s">
        <v>39</v>
      </c>
      <c r="D75" s="64" t="s">
        <v>39</v>
      </c>
    </row>
    <row r="76" spans="1:4" ht="15.75">
      <c r="A76" s="48" t="s">
        <v>27</v>
      </c>
      <c r="B76" s="49" t="s">
        <v>28</v>
      </c>
      <c r="C76" s="65" t="s">
        <v>39</v>
      </c>
      <c r="D76" s="66" t="s">
        <v>39</v>
      </c>
    </row>
    <row r="77" spans="1:4" ht="15.75">
      <c r="A77" s="50" t="s">
        <v>29</v>
      </c>
      <c r="B77" s="67">
        <v>200</v>
      </c>
      <c r="C77" s="53" t="s">
        <v>30</v>
      </c>
      <c r="D77" s="69"/>
    </row>
    <row r="78" spans="1:4" ht="15.75">
      <c r="A78" s="51"/>
      <c r="B78" s="51"/>
      <c r="C78" s="54" t="s">
        <v>51</v>
      </c>
      <c r="D78" s="17">
        <f>(B77*D77)</f>
        <v>0</v>
      </c>
    </row>
    <row r="79" spans="1:4" ht="15.75">
      <c r="A79" s="38" t="s">
        <v>60</v>
      </c>
      <c r="B79" s="39"/>
      <c r="C79" s="38"/>
      <c r="D79" s="39"/>
    </row>
    <row r="80" spans="1:4" ht="15.75">
      <c r="A80" s="40" t="s">
        <v>61</v>
      </c>
      <c r="B80" s="41" t="s">
        <v>12</v>
      </c>
      <c r="C80" s="42" t="s">
        <v>13</v>
      </c>
      <c r="D80" s="43" t="s">
        <v>14</v>
      </c>
    </row>
    <row r="81" spans="1:4" ht="26.25">
      <c r="A81" s="44" t="s">
        <v>15</v>
      </c>
      <c r="B81" s="45" t="s">
        <v>62</v>
      </c>
      <c r="C81" s="61" t="s">
        <v>39</v>
      </c>
      <c r="D81" s="62"/>
    </row>
    <row r="82" spans="1:4" ht="15.75">
      <c r="A82" s="57" t="s">
        <v>41</v>
      </c>
      <c r="B82" s="58" t="s">
        <v>49</v>
      </c>
      <c r="C82" s="63" t="s">
        <v>39</v>
      </c>
      <c r="D82" s="64" t="s">
        <v>39</v>
      </c>
    </row>
    <row r="83" spans="1:4" ht="15.75">
      <c r="A83" s="46" t="s">
        <v>23</v>
      </c>
      <c r="B83" s="45" t="s">
        <v>63</v>
      </c>
      <c r="C83" s="63" t="s">
        <v>39</v>
      </c>
      <c r="D83" s="64" t="s">
        <v>39</v>
      </c>
    </row>
    <row r="84" spans="1:4" ht="26.25">
      <c r="A84" s="46" t="s">
        <v>25</v>
      </c>
      <c r="B84" s="45" t="s">
        <v>67</v>
      </c>
      <c r="C84" s="63" t="s">
        <v>39</v>
      </c>
      <c r="D84" s="64" t="s">
        <v>39</v>
      </c>
    </row>
    <row r="85" spans="1:4" ht="15.75">
      <c r="A85" s="48" t="s">
        <v>27</v>
      </c>
      <c r="B85" s="49" t="s">
        <v>28</v>
      </c>
      <c r="C85" s="65" t="s">
        <v>39</v>
      </c>
      <c r="D85" s="66" t="s">
        <v>39</v>
      </c>
    </row>
    <row r="86" spans="1:4" ht="15.75">
      <c r="A86" s="50" t="s">
        <v>29</v>
      </c>
      <c r="B86" s="67">
        <v>200</v>
      </c>
      <c r="C86" s="53" t="s">
        <v>30</v>
      </c>
      <c r="D86" s="69"/>
    </row>
    <row r="87" spans="1:4" ht="15.75">
      <c r="A87" s="59"/>
      <c r="B87" s="60"/>
      <c r="C87" s="54" t="s">
        <v>51</v>
      </c>
      <c r="D87" s="17">
        <f>(B86*D86)</f>
        <v>0</v>
      </c>
    </row>
    <row r="88" ht="15.75">
      <c r="D88" s="30"/>
    </row>
    <row r="89" spans="3:4" ht="21.75" customHeight="1">
      <c r="C89" s="29" t="s">
        <v>64</v>
      </c>
      <c r="D89" s="17">
        <f>SUM(D26,D39,D50,D60,D69,D78,D87)</f>
        <v>0</v>
      </c>
    </row>
  </sheetData>
  <sheetProtection algorithmName="SHA-512" hashValue="jyBrlNYD0EUKxAX98XuK3XzvCYVBDmJzLKXLYloFBxz4ofMvJbwStS7PE3TPF+QMNJpP300TkHWnPIUnbVxUtA==" saltValue="YoLhG/JiDRs65HPspqFc1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ED7F8120966548A4BAD7576DE9C46F" ma:contentTypeVersion="7" ma:contentTypeDescription="Vytvoří nový dokument" ma:contentTypeScope="" ma:versionID="e4a61d598258b1a1cdf6b5b6f5990e64">
  <xsd:schema xmlns:xsd="http://www.w3.org/2001/XMLSchema" xmlns:xs="http://www.w3.org/2001/XMLSchema" xmlns:p="http://schemas.microsoft.com/office/2006/metadata/properties" xmlns:ns2="54819903-740d-4156-b6ab-6c60fc531bd1" targetNamespace="http://schemas.microsoft.com/office/2006/metadata/properties" ma:root="true" ma:fieldsID="3c3373ff8d446a29724d5eedc35a1cd1" ns2:_="">
    <xsd:import namespace="54819903-740d-4156-b6ab-6c60fc531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19903-740d-4156-b6ab-6c60fc531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A295A1-D972-41A8-B25B-CAD0EA2C5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19903-740d-4156-b6ab-6c60fc531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4A8D08-B314-461E-930C-838912E936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B4E8A-F8BA-4267-9458-B4CD4ACD98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2022-03-02T15:12:40Z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0x01010027ED7F8120966548A4BAD7576DE9C46F</vt:lpwstr>
  </property>
</Properties>
</file>