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amuvbrne-my.sharepoint.com/personal/slegl_jamu_cz/Documents/Dokumenty/VZ OP 3V/Propagační předměty, ESF DF/V. část technologický merch/ZD zveřejněná v E-Zaku/"/>
    </mc:Choice>
  </mc:AlternateContent>
  <xr:revisionPtr revIDLastSave="270" documentId="8_{918119B8-8D9E-49AA-B3BF-3BB99EB969CC}" xr6:coauthVersionLast="47" xr6:coauthVersionMax="47" xr10:uidLastSave="{56003527-B856-4FB9-94E0-23E823835EA6}"/>
  <bookViews>
    <workbookView xWindow="-120" yWindow="-120" windowWidth="29040" windowHeight="15840" xr2:uid="{5BB79D41-DDAC-D441-8514-37EB232F90EC}"/>
  </bookViews>
  <sheets>
    <sheet name="specifikace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3" l="1"/>
  <c r="D50" i="3"/>
  <c r="D24" i="3"/>
  <c r="D52" i="3" l="1"/>
</calcChain>
</file>

<file path=xl/sharedStrings.xml><?xml version="1.0" encoding="utf-8"?>
<sst xmlns="http://schemas.openxmlformats.org/spreadsheetml/2006/main" count="80" uniqueCount="56">
  <si>
    <t>Příloha č. 1:   Technická specifikace předmětu plnění a cenová kalkulace</t>
  </si>
  <si>
    <t>Poznámky:</t>
  </si>
  <si>
    <t>1. Všechna pole s šedým pozadím musí být vyplněna.</t>
  </si>
  <si>
    <t>2. Ve sloupci "Nabízený model" uveďte u každé položky přesné označen produktu.</t>
  </si>
  <si>
    <t>3. Ve sloupci "Technické parametry nabízeného produktu uveďte skutečnou hodnotu příslušného parametru (materiál, rozměry, barva, atd.).</t>
  </si>
  <si>
    <t>4. Všechny technické parametry musí být specifikované výrobcem a ověřitelné na webových stránkách výrobce v technické dokumentaci.</t>
  </si>
  <si>
    <t>5. V řádcích s neměřitelnými parametry či požadavky uveďte skutečnost, že je parametr splněn, minimálně zápisem "Ano" nebo doplňující informací, z níž plyne, že parametr či požadavek je splněn.</t>
  </si>
  <si>
    <t>6. Nesplnění kteréhokoliv z požadovaných parametrů je důvodem k vyloučení uchazeče.</t>
  </si>
  <si>
    <t>7. Jednotková cena ze 1 ks nabízeného produktu (propisky, mikiny, trička atd.) musí být vyplněna do fialového pole. Žlutá pole jsou počítána automaticky.</t>
  </si>
  <si>
    <t>Položka č. 1</t>
  </si>
  <si>
    <t>Požadované technické parametry</t>
  </si>
  <si>
    <t>Nabízený model</t>
  </si>
  <si>
    <t>Technické parametry nabízeného modelu</t>
  </si>
  <si>
    <t>Popis</t>
  </si>
  <si>
    <t>Materiál</t>
  </si>
  <si>
    <t>Velikosti</t>
  </si>
  <si>
    <t>Barva</t>
  </si>
  <si>
    <t>Potisk</t>
  </si>
  <si>
    <t>Etiketa</t>
  </si>
  <si>
    <t>Záruka</t>
  </si>
  <si>
    <t>24 měsíců</t>
  </si>
  <si>
    <t>Počet ks</t>
  </si>
  <si>
    <t>Cena za 1 kus (Kč bez DPH)</t>
  </si>
  <si>
    <t>Položka č. 2</t>
  </si>
  <si>
    <t>Cena celkem bez DPH</t>
  </si>
  <si>
    <t>Položka č. 3</t>
  </si>
  <si>
    <t>Cena za 250 kusů (Kč bez DPH)</t>
  </si>
  <si>
    <t>Cena za 80 kusů (Kč bez DPH)</t>
  </si>
  <si>
    <t>Multi-tool s gravírováním</t>
  </si>
  <si>
    <t>multi-tool s gravírováním</t>
  </si>
  <si>
    <t>min. 4 mm kalená ocel s povrchovou úpravou z odolného matného černého práškového laku.</t>
  </si>
  <si>
    <t xml:space="preserve">Funkce </t>
  </si>
  <si>
    <t>černá</t>
  </si>
  <si>
    <t>Závěs na gaffu</t>
  </si>
  <si>
    <t>Karabina</t>
  </si>
  <si>
    <t>Popruh</t>
  </si>
  <si>
    <t>Spona</t>
  </si>
  <si>
    <t>min. 14 fukncí: barndoor nástroj; 2x odizolovač kabelů; klíč na křídlové matky; otvírák na láhve; 4mm a 6mm očka; 7mm (M6) klíč pro čtvercové matice; 3/8", 1/2", 3/4", 18 mm (M10), 20 mm (M12), 24 mm (M14) maticové klíče.</t>
  </si>
  <si>
    <t>rychloupínací spona.</t>
  </si>
  <si>
    <t>víceúčelový popruh délkově nastavitelný min. 70 cm.</t>
  </si>
  <si>
    <t>lehká hliníková karabina.</t>
  </si>
  <si>
    <t>závěs na gaffu s karabinou k zavěšení gaffa pásky na opasek.</t>
  </si>
  <si>
    <t>gravírované logo JAMU a OP VVV viz příloha č. 4 zadávací dokumentace na přední straně nástroje.</t>
  </si>
  <si>
    <t>logo JAMU a OP VVV viz příloha č. 4 zadávací dokumentace na přední straně popruhu.</t>
  </si>
  <si>
    <t>Rukavice</t>
  </si>
  <si>
    <t>lehké a flexibilní bezprstové rukavice.</t>
  </si>
  <si>
    <t>odolná syntetická kůže.</t>
  </si>
  <si>
    <t>Zpracování</t>
  </si>
  <si>
    <t>v rozmezí S - 2XL (5 S, 15 M, 20 L, 20 XL, 20 2XL)</t>
  </si>
  <si>
    <t>Identifikační šťítek</t>
  </si>
  <si>
    <t>součástí rukavic bude i popisovatelný identifikační šťítek.</t>
  </si>
  <si>
    <t>k rukavicím bude přišita etiketa, na etiketě budou loga ESIF a MŠMT, potisk 4 barvy, sublimační tisk; grafické podklady jsou v příloze č. 4 zadávací dokumentace</t>
  </si>
  <si>
    <t>dvojité nylonové švy, exponované části budou zesíleny druhou vrstvou, budou opatřeny nízkými výstelkami dlaní a neoprenovým polstrováním v místě kloubů.</t>
  </si>
  <si>
    <t>přední strana rukavic logo JAMU - jednobarevný potisk v bílé barvě, velikost do 6 cm, grafické podklady jsou v příloze č. 4 zadávací dokumentace</t>
  </si>
  <si>
    <t>Veřejná zakázka: „Propagační předměty pro zajištění publicity projektu financovaného z OP VVV, V. část“</t>
  </si>
  <si>
    <t>fdkie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</si>
</sst>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i/>
      <sz val="10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i/>
      <sz val="10"/>
      <name val="Calibri"/>
      <family val="2"/>
      <charset val="238"/>
    </font>
    <font>
      <b/>
      <sz val="12"/>
      <color rgb="FF000000"/>
      <name val="Calibri"/>
      <family val="2"/>
      <charset val="238"/>
    </font>
    <font>
      <i/>
      <sz val="12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sz val="1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DCE6F2"/>
        <bgColor rgb="FFE6E0EC"/>
      </patternFill>
    </fill>
    <fill>
      <patternFill patternType="solid">
        <fgColor rgb="FFD7E4BD"/>
        <bgColor rgb="FFDCE6F2"/>
      </patternFill>
    </fill>
    <fill>
      <patternFill patternType="solid">
        <fgColor rgb="FFF2F2F2"/>
        <bgColor rgb="FFDCE6F2"/>
      </patternFill>
    </fill>
    <fill>
      <patternFill patternType="solid">
        <fgColor rgb="FFAE9BC1"/>
        <bgColor rgb="FFDCE6F2"/>
      </patternFill>
    </fill>
    <fill>
      <patternFill patternType="solid">
        <fgColor rgb="FFFFFF00"/>
        <bgColor rgb="FFFFFF00"/>
      </patternFill>
    </fill>
    <fill>
      <patternFill patternType="solid">
        <fgColor rgb="FFFCD5B5"/>
        <bgColor rgb="FFE6E0EC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4" fillId="4" borderId="2" xfId="0" applyFont="1" applyFill="1" applyBorder="1" applyAlignment="1" applyProtection="1">
      <alignment horizontal="left" vertical="top" wrapText="1"/>
      <protection locked="0"/>
    </xf>
    <xf numFmtId="0" fontId="4" fillId="4" borderId="3" xfId="0" applyFont="1" applyFill="1" applyBorder="1" applyAlignment="1" applyProtection="1">
      <alignment horizontal="left" vertical="top" wrapText="1"/>
      <protection locked="0"/>
    </xf>
    <xf numFmtId="0" fontId="5" fillId="4" borderId="2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>
      <alignment horizontal="left" vertical="top" wrapText="1"/>
    </xf>
    <xf numFmtId="3" fontId="2" fillId="0" borderId="4" xfId="0" applyNumberFormat="1" applyFont="1" applyBorder="1" applyAlignment="1">
      <alignment horizontal="left" vertical="top" wrapText="1"/>
    </xf>
    <xf numFmtId="0" fontId="2" fillId="5" borderId="4" xfId="0" applyFont="1" applyFill="1" applyBorder="1" applyAlignment="1">
      <alignment horizontal="center" vertical="center" wrapText="1"/>
    </xf>
    <xf numFmtId="4" fontId="2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/>
    </xf>
    <xf numFmtId="0" fontId="2" fillId="6" borderId="2" xfId="0" applyFont="1" applyFill="1" applyBorder="1" applyAlignment="1">
      <alignment horizontal="center" vertical="center"/>
    </xf>
    <xf numFmtId="4" fontId="1" fillId="6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5" fillId="7" borderId="1" xfId="0" applyFont="1" applyFill="1" applyBorder="1" applyAlignment="1">
      <alignment horizontal="left" vertical="top" wrapText="1"/>
    </xf>
    <xf numFmtId="0" fontId="5" fillId="4" borderId="5" xfId="0" applyFont="1" applyFill="1" applyBorder="1" applyAlignment="1" applyProtection="1">
      <alignment horizontal="left" vertical="top" wrapText="1"/>
      <protection locked="0"/>
    </xf>
    <xf numFmtId="0" fontId="5" fillId="4" borderId="1" xfId="0" applyFont="1" applyFill="1" applyBorder="1" applyAlignment="1" applyProtection="1">
      <alignment horizontal="left" vertical="top" wrapText="1"/>
      <protection locked="0"/>
    </xf>
    <xf numFmtId="0" fontId="1" fillId="6" borderId="2" xfId="0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4" fillId="4" borderId="1" xfId="0" applyFont="1" applyFill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4" borderId="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7A0C3-C215-BA48-B226-11C891ED9CAA}">
  <sheetPr>
    <pageSetUpPr fitToPage="1"/>
  </sheetPr>
  <dimension ref="A1:D99"/>
  <sheetViews>
    <sheetView tabSelected="1" zoomScaleNormal="100" zoomScaleSheetLayoutView="100" workbookViewId="0">
      <selection activeCell="D23" sqref="D23"/>
    </sheetView>
  </sheetViews>
  <sheetFormatPr defaultColWidth="11" defaultRowHeight="15.75" x14ac:dyDescent="0.25"/>
  <cols>
    <col min="1" max="1" width="31.5" customWidth="1"/>
    <col min="2" max="2" width="64.5" customWidth="1"/>
    <col min="3" max="3" width="26.5" customWidth="1"/>
    <col min="4" max="4" width="66.875" customWidth="1"/>
    <col min="5" max="5" width="33.375" customWidth="1"/>
  </cols>
  <sheetData>
    <row r="1" spans="1:4" x14ac:dyDescent="0.25">
      <c r="A1" s="19" t="s">
        <v>54</v>
      </c>
      <c r="B1" s="20"/>
      <c r="C1" s="19"/>
      <c r="D1" s="20"/>
    </row>
    <row r="2" spans="1:4" x14ac:dyDescent="0.25">
      <c r="A2" s="1"/>
      <c r="B2" s="21"/>
      <c r="C2" s="1"/>
      <c r="D2" s="21"/>
    </row>
    <row r="3" spans="1:4" x14ac:dyDescent="0.25">
      <c r="A3" s="22" t="s">
        <v>0</v>
      </c>
      <c r="B3" s="18"/>
      <c r="C3" s="22"/>
      <c r="D3" s="18"/>
    </row>
    <row r="4" spans="1:4" x14ac:dyDescent="0.25">
      <c r="A4" s="19"/>
      <c r="B4" s="15"/>
      <c r="C4" s="19"/>
      <c r="D4" s="15"/>
    </row>
    <row r="5" spans="1:4" x14ac:dyDescent="0.25">
      <c r="A5" s="23" t="s">
        <v>1</v>
      </c>
      <c r="B5" s="15"/>
      <c r="C5" s="23"/>
    </row>
    <row r="6" spans="1:4" x14ac:dyDescent="0.25">
      <c r="A6" s="24" t="s">
        <v>2</v>
      </c>
      <c r="B6" s="15"/>
      <c r="C6" s="24"/>
      <c r="D6" s="15"/>
    </row>
    <row r="7" spans="1:4" x14ac:dyDescent="0.25">
      <c r="A7" s="24" t="s">
        <v>3</v>
      </c>
      <c r="B7" s="2"/>
      <c r="C7" s="24"/>
      <c r="D7" s="2"/>
    </row>
    <row r="8" spans="1:4" x14ac:dyDescent="0.25">
      <c r="A8" s="24" t="s">
        <v>4</v>
      </c>
      <c r="B8" s="2"/>
      <c r="C8" s="24"/>
      <c r="D8" s="2"/>
    </row>
    <row r="9" spans="1:4" x14ac:dyDescent="0.25">
      <c r="A9" s="24" t="s">
        <v>5</v>
      </c>
      <c r="B9" s="2"/>
      <c r="C9" s="24"/>
      <c r="D9" s="2"/>
    </row>
    <row r="10" spans="1:4" x14ac:dyDescent="0.25">
      <c r="A10" s="24" t="s">
        <v>6</v>
      </c>
      <c r="B10" s="2"/>
      <c r="C10" s="24"/>
      <c r="D10" s="2"/>
    </row>
    <row r="11" spans="1:4" x14ac:dyDescent="0.25">
      <c r="A11" s="24" t="s">
        <v>7</v>
      </c>
      <c r="B11" s="2"/>
      <c r="C11" s="24"/>
      <c r="D11" s="2"/>
    </row>
    <row r="12" spans="1:4" x14ac:dyDescent="0.25">
      <c r="A12" s="24" t="s">
        <v>8</v>
      </c>
      <c r="B12" s="2"/>
      <c r="C12" s="24"/>
      <c r="D12" s="2"/>
    </row>
    <row r="13" spans="1:4" x14ac:dyDescent="0.25">
      <c r="A13" s="18"/>
      <c r="B13" s="1"/>
      <c r="C13" s="18"/>
      <c r="D13" s="1"/>
    </row>
    <row r="14" spans="1:4" x14ac:dyDescent="0.25">
      <c r="A14" s="25"/>
      <c r="B14" s="25"/>
      <c r="C14" s="25"/>
      <c r="D14" s="25"/>
    </row>
    <row r="15" spans="1:4" x14ac:dyDescent="0.25">
      <c r="A15" s="1" t="s">
        <v>9</v>
      </c>
      <c r="B15" s="2"/>
      <c r="C15" s="1"/>
      <c r="D15" s="2"/>
    </row>
    <row r="16" spans="1:4" x14ac:dyDescent="0.25">
      <c r="A16" s="3" t="s">
        <v>28</v>
      </c>
      <c r="B16" s="33" t="s">
        <v>10</v>
      </c>
      <c r="C16" s="4" t="s">
        <v>11</v>
      </c>
      <c r="D16" s="5" t="s">
        <v>12</v>
      </c>
    </row>
    <row r="17" spans="1:4" x14ac:dyDescent="0.25">
      <c r="A17" s="6" t="s">
        <v>13</v>
      </c>
      <c r="B17" s="7" t="s">
        <v>29</v>
      </c>
      <c r="C17" s="34" t="s">
        <v>55</v>
      </c>
      <c r="D17" s="8"/>
    </row>
    <row r="18" spans="1:4" ht="17.25" customHeight="1" x14ac:dyDescent="0.25">
      <c r="A18" s="6" t="s">
        <v>14</v>
      </c>
      <c r="B18" s="7" t="s">
        <v>30</v>
      </c>
      <c r="C18" s="9"/>
      <c r="D18" s="10"/>
    </row>
    <row r="19" spans="1:4" ht="38.25" x14ac:dyDescent="0.25">
      <c r="A19" s="6" t="s">
        <v>31</v>
      </c>
      <c r="B19" s="7" t="s">
        <v>37</v>
      </c>
      <c r="C19" s="9"/>
      <c r="D19" s="10"/>
    </row>
    <row r="20" spans="1:4" x14ac:dyDescent="0.25">
      <c r="A20" s="6" t="s">
        <v>16</v>
      </c>
      <c r="B20" s="7" t="s">
        <v>32</v>
      </c>
      <c r="C20" s="9"/>
      <c r="D20" s="10"/>
    </row>
    <row r="21" spans="1:4" ht="25.5" x14ac:dyDescent="0.25">
      <c r="A21" s="6" t="s">
        <v>17</v>
      </c>
      <c r="B21" s="7" t="s">
        <v>42</v>
      </c>
      <c r="C21" s="9"/>
      <c r="D21" s="10"/>
    </row>
    <row r="22" spans="1:4" ht="16.5" thickBot="1" x14ac:dyDescent="0.3">
      <c r="A22" s="26" t="s">
        <v>19</v>
      </c>
      <c r="B22" s="26" t="s">
        <v>20</v>
      </c>
      <c r="C22" s="27"/>
      <c r="D22" s="28"/>
    </row>
    <row r="23" spans="1:4" ht="16.5" thickTop="1" x14ac:dyDescent="0.25">
      <c r="A23" s="11" t="s">
        <v>21</v>
      </c>
      <c r="B23" s="12">
        <v>250</v>
      </c>
      <c r="C23" s="13" t="s">
        <v>22</v>
      </c>
      <c r="D23" s="14"/>
    </row>
    <row r="24" spans="1:4" x14ac:dyDescent="0.25">
      <c r="A24" s="18"/>
      <c r="B24" s="18"/>
      <c r="C24" s="16" t="s">
        <v>26</v>
      </c>
      <c r="D24" s="17">
        <f>(B23*D23)</f>
        <v>0</v>
      </c>
    </row>
    <row r="25" spans="1:4" x14ac:dyDescent="0.25">
      <c r="A25" s="15"/>
      <c r="B25" s="15"/>
      <c r="C25" s="31"/>
      <c r="D25" s="32"/>
    </row>
    <row r="26" spans="1:4" x14ac:dyDescent="0.25">
      <c r="A26" s="1" t="s">
        <v>23</v>
      </c>
      <c r="B26" s="2"/>
      <c r="C26" s="1"/>
      <c r="D26" s="2"/>
    </row>
    <row r="27" spans="1:4" x14ac:dyDescent="0.25">
      <c r="A27" s="3" t="s">
        <v>33</v>
      </c>
      <c r="B27" s="33" t="s">
        <v>10</v>
      </c>
      <c r="C27" s="4" t="s">
        <v>11</v>
      </c>
      <c r="D27" s="5" t="s">
        <v>12</v>
      </c>
    </row>
    <row r="28" spans="1:4" x14ac:dyDescent="0.25">
      <c r="A28" s="6" t="s">
        <v>13</v>
      </c>
      <c r="B28" s="7" t="s">
        <v>41</v>
      </c>
      <c r="C28" s="34"/>
      <c r="D28" s="8"/>
    </row>
    <row r="29" spans="1:4" x14ac:dyDescent="0.25">
      <c r="A29" s="6" t="s">
        <v>34</v>
      </c>
      <c r="B29" s="7" t="s">
        <v>40</v>
      </c>
      <c r="C29" s="9"/>
      <c r="D29" s="10"/>
    </row>
    <row r="30" spans="1:4" x14ac:dyDescent="0.25">
      <c r="A30" s="6" t="s">
        <v>35</v>
      </c>
      <c r="B30" s="7" t="s">
        <v>39</v>
      </c>
      <c r="C30" s="9"/>
      <c r="D30" s="10"/>
    </row>
    <row r="31" spans="1:4" x14ac:dyDescent="0.25">
      <c r="A31" s="6" t="s">
        <v>36</v>
      </c>
      <c r="B31" s="7" t="s">
        <v>38</v>
      </c>
      <c r="C31" s="9"/>
      <c r="D31" s="10"/>
    </row>
    <row r="32" spans="1:4" x14ac:dyDescent="0.25">
      <c r="A32" s="6" t="s">
        <v>16</v>
      </c>
      <c r="B32" s="7" t="s">
        <v>32</v>
      </c>
      <c r="C32" s="9"/>
      <c r="D32" s="10"/>
    </row>
    <row r="33" spans="1:4" x14ac:dyDescent="0.25">
      <c r="A33" s="6" t="s">
        <v>17</v>
      </c>
      <c r="B33" s="7" t="s">
        <v>43</v>
      </c>
      <c r="C33" s="9"/>
      <c r="D33" s="10"/>
    </row>
    <row r="34" spans="1:4" ht="16.5" thickBot="1" x14ac:dyDescent="0.3">
      <c r="A34" s="26" t="s">
        <v>19</v>
      </c>
      <c r="B34" s="26" t="s">
        <v>20</v>
      </c>
      <c r="C34" s="27"/>
      <c r="D34" s="28"/>
    </row>
    <row r="35" spans="1:4" ht="16.5" thickTop="1" x14ac:dyDescent="0.25">
      <c r="A35" s="11" t="s">
        <v>21</v>
      </c>
      <c r="B35" s="12">
        <v>250</v>
      </c>
      <c r="C35" s="13" t="s">
        <v>22</v>
      </c>
      <c r="D35" s="14"/>
    </row>
    <row r="36" spans="1:4" x14ac:dyDescent="0.25">
      <c r="A36" s="18"/>
      <c r="B36" s="18"/>
      <c r="C36" s="16" t="s">
        <v>26</v>
      </c>
      <c r="D36" s="17">
        <f>(B35*D35)</f>
        <v>0</v>
      </c>
    </row>
    <row r="37" spans="1:4" x14ac:dyDescent="0.25">
      <c r="A37" s="18"/>
      <c r="B37" s="18"/>
      <c r="C37" s="38"/>
      <c r="D37" s="39"/>
    </row>
    <row r="38" spans="1:4" x14ac:dyDescent="0.25">
      <c r="A38" s="1" t="s">
        <v>25</v>
      </c>
      <c r="B38" s="2"/>
      <c r="C38" s="1"/>
      <c r="D38" s="2"/>
    </row>
    <row r="39" spans="1:4" x14ac:dyDescent="0.25">
      <c r="A39" s="3" t="s">
        <v>44</v>
      </c>
      <c r="B39" s="33" t="s">
        <v>10</v>
      </c>
      <c r="C39" s="4" t="s">
        <v>11</v>
      </c>
      <c r="D39" s="5" t="s">
        <v>12</v>
      </c>
    </row>
    <row r="40" spans="1:4" x14ac:dyDescent="0.25">
      <c r="A40" s="6" t="s">
        <v>13</v>
      </c>
      <c r="B40" s="7" t="s">
        <v>45</v>
      </c>
      <c r="C40" s="34"/>
      <c r="D40" s="8"/>
    </row>
    <row r="41" spans="1:4" x14ac:dyDescent="0.25">
      <c r="A41" s="6" t="s">
        <v>14</v>
      </c>
      <c r="B41" s="7" t="s">
        <v>46</v>
      </c>
      <c r="C41" s="9"/>
      <c r="D41" s="10"/>
    </row>
    <row r="42" spans="1:4" ht="25.5" x14ac:dyDescent="0.25">
      <c r="A42" s="6" t="s">
        <v>47</v>
      </c>
      <c r="B42" s="7" t="s">
        <v>52</v>
      </c>
      <c r="C42" s="9"/>
      <c r="D42" s="10"/>
    </row>
    <row r="43" spans="1:4" x14ac:dyDescent="0.25">
      <c r="A43" s="6" t="s">
        <v>15</v>
      </c>
      <c r="B43" s="7" t="s">
        <v>48</v>
      </c>
      <c r="C43" s="9"/>
      <c r="D43" s="10"/>
    </row>
    <row r="44" spans="1:4" x14ac:dyDescent="0.25">
      <c r="A44" s="6" t="s">
        <v>16</v>
      </c>
      <c r="B44" s="7" t="s">
        <v>32</v>
      </c>
      <c r="C44" s="9"/>
      <c r="D44" s="10"/>
    </row>
    <row r="45" spans="1:4" x14ac:dyDescent="0.25">
      <c r="A45" s="6" t="s">
        <v>49</v>
      </c>
      <c r="B45" s="7" t="s">
        <v>50</v>
      </c>
      <c r="C45" s="9"/>
      <c r="D45" s="10"/>
    </row>
    <row r="46" spans="1:4" ht="25.5" x14ac:dyDescent="0.25">
      <c r="A46" s="6" t="s">
        <v>17</v>
      </c>
      <c r="B46" s="7" t="s">
        <v>53</v>
      </c>
      <c r="C46" s="9"/>
      <c r="D46" s="10"/>
    </row>
    <row r="47" spans="1:4" ht="25.5" x14ac:dyDescent="0.25">
      <c r="A47" s="35" t="s">
        <v>18</v>
      </c>
      <c r="B47" s="36" t="s">
        <v>51</v>
      </c>
      <c r="C47" s="9"/>
      <c r="D47" s="37"/>
    </row>
    <row r="48" spans="1:4" ht="16.5" thickBot="1" x14ac:dyDescent="0.3">
      <c r="A48" s="26" t="s">
        <v>19</v>
      </c>
      <c r="B48" s="26" t="s">
        <v>20</v>
      </c>
      <c r="C48" s="27"/>
      <c r="D48" s="28"/>
    </row>
    <row r="49" spans="1:4" ht="16.5" thickTop="1" x14ac:dyDescent="0.25">
      <c r="A49" s="11" t="s">
        <v>21</v>
      </c>
      <c r="B49" s="12">
        <v>80</v>
      </c>
      <c r="C49" s="13" t="s">
        <v>22</v>
      </c>
      <c r="D49" s="14"/>
    </row>
    <row r="50" spans="1:4" x14ac:dyDescent="0.25">
      <c r="A50" s="18"/>
      <c r="B50" s="18"/>
      <c r="C50" s="16" t="s">
        <v>27</v>
      </c>
      <c r="D50" s="17">
        <f>(B49*D49)</f>
        <v>0</v>
      </c>
    </row>
    <row r="51" spans="1:4" x14ac:dyDescent="0.25">
      <c r="D51" s="30"/>
    </row>
    <row r="52" spans="1:4" ht="24.75" customHeight="1" x14ac:dyDescent="0.25">
      <c r="C52" s="29" t="s">
        <v>24</v>
      </c>
      <c r="D52" s="17">
        <f>SUM(D24,D36,D50)</f>
        <v>0</v>
      </c>
    </row>
    <row r="99" ht="21.75" customHeight="1" x14ac:dyDescent="0.25"/>
  </sheetData>
  <sheetProtection algorithmName="SHA-512" hashValue="Fm8m9GQ4kfq1zZQ7uoduirpr1obSDUe/QBEiKtgNqTwCDIKpGD59x5xbrQvkT90gKBP765PThZEkMf/ed9dTZg==" saltValue="xJGEHv46Lo1mGlNEGC2wXQ==" spinCount="100000" sheet="1" objects="1" scenarios="1"/>
  <pageMargins left="0.7" right="0.7" top="0.78740157499999996" bottom="0.78740157499999996" header="0.3" footer="0.3"/>
  <pageSetup scale="5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ED7F8120966548A4BAD7576DE9C46F" ma:contentTypeVersion="7" ma:contentTypeDescription="Vytvoří nový dokument" ma:contentTypeScope="" ma:versionID="e4a61d598258b1a1cdf6b5b6f5990e64">
  <xsd:schema xmlns:xsd="http://www.w3.org/2001/XMLSchema" xmlns:xs="http://www.w3.org/2001/XMLSchema" xmlns:p="http://schemas.microsoft.com/office/2006/metadata/properties" xmlns:ns2="54819903-740d-4156-b6ab-6c60fc531bd1" targetNamespace="http://schemas.microsoft.com/office/2006/metadata/properties" ma:root="true" ma:fieldsID="3c3373ff8d446a29724d5eedc35a1cd1" ns2:_="">
    <xsd:import namespace="54819903-740d-4156-b6ab-6c60fc531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819903-740d-4156-b6ab-6c60fc531b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EB4E8A-F8BA-4267-9458-B4CD4ACD98D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0A295A1-D972-41A8-B25B-CAD0EA2C5B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819903-740d-4156-b6ab-6c60fc531b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4A8D08-B314-461E-930C-838912E936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specifikace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Miroslav Šlégl</cp:lastModifiedBy>
  <cp:revision/>
  <dcterms:created xsi:type="dcterms:W3CDTF">2021-03-25T14:32:40Z</dcterms:created>
  <dcterms:modified xsi:type="dcterms:W3CDTF">2022-04-19T13:03:12Z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0x01010027ED7F8120966548A4BAD7576DE9C46F</vt:lpwstr>
  </property>
</Properties>
</file>