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https://jamuvbrne-my.sharepoint.com/personal/23423_post_jamu_cz/Documents/Dokumenty/VEŘEJNÉ ZAKÁZKY/SP - speciální požadavky/SP 8/fagot/"/>
    </mc:Choice>
  </mc:AlternateContent>
  <xr:revisionPtr revIDLastSave="0" documentId="8_{96418580-F47A-48E5-AA92-53AF0F32182B}" xr6:coauthVersionLast="47" xr6:coauthVersionMax="47" xr10:uidLastSave="{00000000-0000-0000-0000-000000000000}"/>
  <bookViews>
    <workbookView xWindow="-120" yWindow="-120" windowWidth="29040" windowHeight="17520" xr2:uid="{99C2F2F3-5E39-48F7-86EA-7AD29EA8BD8A}"/>
  </bookViews>
  <sheets>
    <sheet name="ERDF - SP 6 Fago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41" i="1" s="1"/>
  <c r="D42" i="1" s="1"/>
  <c r="C37" i="1"/>
</calcChain>
</file>

<file path=xl/sharedStrings.xml><?xml version="1.0" encoding="utf-8"?>
<sst xmlns="http://schemas.openxmlformats.org/spreadsheetml/2006/main" count="42" uniqueCount="42">
  <si>
    <t xml:space="preserve">Technická specifikace zařízení a cenová kalkulace </t>
  </si>
  <si>
    <t>Veřejná zakázka:</t>
  </si>
  <si>
    <t>SP 6:Dechové hudební nástroje - Fagot</t>
  </si>
  <si>
    <t>Poznámky:</t>
  </si>
  <si>
    <t>1. Všechna pole s šedým pozadím musí být vyplněna.</t>
  </si>
  <si>
    <t>2. Ve sloupci "Nabízený model" uveďte u každé položky přesné označení modelu.</t>
  </si>
  <si>
    <t>3. Ve sloupci "Technické parametry nabízeného modelu" uveďte skutečnou hodnotu příslušného parametru (počet jader, velikost paměti, atd.).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</si>
  <si>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</si>
  <si>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</si>
  <si>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6. Nesplnění kteréhokoliv z požadovaných parametrů je důvodem k vyloučení účastníka.</t>
  </si>
  <si>
    <t>7. Jednotková cena za 1 ks nabízeného modelu (počítače, monitoru, notebooku, atd.) musí být vyplněna do fialového pole. Žlutá pole jsou počítána automaticky.</t>
  </si>
  <si>
    <t>Položka č. 1</t>
  </si>
  <si>
    <t>Fagot</t>
  </si>
  <si>
    <t>Požadované technické parametry jsou minimální, není-li uvedeno jinak</t>
  </si>
  <si>
    <t>Nabízený model</t>
  </si>
  <si>
    <t>Technické parametry nabízeného modelu</t>
  </si>
  <si>
    <t>Referenční nástroj:</t>
  </si>
  <si>
    <t>Fagot typu Fox 680 D</t>
  </si>
  <si>
    <t>Požadované technické parametry:</t>
  </si>
  <si>
    <t>výběr materiálu - horský javor</t>
  </si>
  <si>
    <t xml:space="preserve">ozvučník tvarovaný dle francouzského (kovový kroužek) </t>
  </si>
  <si>
    <t>vložkování křídla a užší části boty</t>
  </si>
  <si>
    <t>zapuštěné nikl-stříbrné trubičky</t>
  </si>
  <si>
    <t>vyvažovák</t>
  </si>
  <si>
    <t>plně německý systém</t>
  </si>
  <si>
    <t>spojka</t>
  </si>
  <si>
    <t>d2 klapka</t>
  </si>
  <si>
    <t>e2 klapka</t>
  </si>
  <si>
    <t>f2 klapka</t>
  </si>
  <si>
    <t>pianomechanika – zámek na levé ruce</t>
  </si>
  <si>
    <t>válečky pro malíček pravé ruky F &amp; As</t>
  </si>
  <si>
    <t>válečky pro malíček levé ruky Es &amp; Des</t>
  </si>
  <si>
    <t>válečky pro palec na cis &amp; pianomechaniku</t>
  </si>
  <si>
    <t>můstek a1 – pianomechanika</t>
  </si>
  <si>
    <t xml:space="preserve">dvě esa typu: č.1. a č.2. </t>
  </si>
  <si>
    <t xml:space="preserve">trylkovací klapka as-b </t>
  </si>
  <si>
    <t>Příslušenství:</t>
  </si>
  <si>
    <t>pouzdro - tvrdý obal</t>
  </si>
  <si>
    <t>Počet ks</t>
  </si>
  <si>
    <t>Cena za 1 ks (v Kč bez DPH)</t>
  </si>
  <si>
    <t>Cena celkem (v Kč bez DPH)</t>
  </si>
  <si>
    <t>Cena celkem (v Kč s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</si>
</sst>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i/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6"/>
      <color rgb="FFFF0000"/>
      <name val="Aptos Narrow"/>
      <family val="2"/>
      <charset val="238"/>
      <scheme val="minor"/>
    </font>
    <font>
      <b/>
      <i/>
      <sz val="10"/>
      <color rgb="FF000000"/>
      <name val="Aptos Narrow"/>
      <family val="2"/>
      <charset val="238"/>
      <scheme val="minor"/>
    </font>
    <font>
      <b/>
      <sz val="10"/>
      <color rgb="FF000000"/>
      <name val="Aptos Narrow"/>
      <family val="2"/>
      <scheme val="minor"/>
    </font>
    <font>
      <i/>
      <sz val="10"/>
      <color rgb="FFFF0000"/>
      <name val="Aptos Narrow"/>
      <family val="2"/>
      <charset val="238"/>
      <scheme val="minor"/>
    </font>
    <font>
      <sz val="10"/>
      <color rgb="FF000000"/>
      <name val="Aptos Narrow"/>
      <family val="2"/>
      <charset val="238"/>
      <scheme val="minor"/>
    </font>
    <font>
      <sz val="10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charset val="238"/>
      <scheme val="minor"/>
    </font>
    <font>
      <sz val="11"/>
      <color rgb="FF242424"/>
      <name val="Aptos Narrow"/>
      <family val="2"/>
      <scheme val="minor"/>
    </font>
    <font>
      <b/>
      <sz val="13"/>
      <color theme="1"/>
      <name val="Arial"/>
      <family val="2"/>
      <charset val="238"/>
    </font>
    <font>
      <i/>
      <sz val="10"/>
      <name val="Aptos Narrow"/>
      <family val="2"/>
      <scheme val="minor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CE6F2"/>
        <bgColor rgb="FFDCE6F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59">
    <xf numFmtId="0" fontId="0" fillId="0" borderId="0" xfId="0"/>
    <xf numFmtId="0" fontId="4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/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5" fillId="0" borderId="0" xfId="1" applyFont="1"/>
    <xf numFmtId="0" fontId="7" fillId="0" borderId="0" xfId="1" applyFont="1" applyAlignment="1">
      <alignment horizontal="left"/>
    </xf>
    <xf numFmtId="0" fontId="7" fillId="0" borderId="0" xfId="1" applyFont="1"/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0" fillId="0" borderId="0" xfId="1" applyFont="1"/>
    <xf numFmtId="0" fontId="11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13" fillId="2" borderId="1" xfId="1" applyFont="1" applyFill="1" applyBorder="1" applyAlignment="1">
      <alignment horizontal="left" vertical="center" wrapText="1"/>
    </xf>
    <xf numFmtId="0" fontId="14" fillId="2" borderId="2" xfId="1" applyFont="1" applyFill="1" applyBorder="1" applyAlignment="1">
      <alignment horizontal="left" vertical="center"/>
    </xf>
    <xf numFmtId="0" fontId="10" fillId="3" borderId="3" xfId="1" applyFont="1" applyFill="1" applyBorder="1" applyAlignment="1">
      <alignment horizontal="left" vertical="center" wrapText="1"/>
    </xf>
    <xf numFmtId="0" fontId="10" fillId="3" borderId="4" xfId="1" applyFont="1" applyFill="1" applyBorder="1" applyAlignment="1">
      <alignment horizontal="left" vertical="center"/>
    </xf>
    <xf numFmtId="0" fontId="15" fillId="0" borderId="4" xfId="1" applyFont="1" applyBorder="1" applyAlignment="1">
      <alignment horizontal="left" vertical="top" wrapText="1"/>
    </xf>
    <xf numFmtId="0" fontId="10" fillId="4" borderId="3" xfId="1" applyFont="1" applyFill="1" applyBorder="1" applyAlignment="1" applyProtection="1">
      <alignment horizontal="left" vertical="top" wrapText="1"/>
      <protection locked="0"/>
    </xf>
    <xf numFmtId="0" fontId="7" fillId="4" borderId="4" xfId="1" applyFont="1" applyFill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>
      <alignment horizontal="left" vertical="top" wrapText="1"/>
    </xf>
    <xf numFmtId="0" fontId="16" fillId="0" borderId="0" xfId="0" applyFont="1"/>
    <xf numFmtId="0" fontId="10" fillId="4" borderId="6" xfId="1" applyFont="1" applyFill="1" applyBorder="1" applyAlignment="1" applyProtection="1">
      <alignment horizontal="left" vertical="top" wrapText="1"/>
      <protection locked="0"/>
    </xf>
    <xf numFmtId="0" fontId="17" fillId="0" borderId="0" xfId="0" applyFont="1"/>
    <xf numFmtId="0" fontId="17" fillId="0" borderId="6" xfId="0" applyFont="1" applyBorder="1" applyAlignment="1">
      <alignment vertical="center" wrapText="1"/>
    </xf>
    <xf numFmtId="0" fontId="17" fillId="0" borderId="6" xfId="1" applyFont="1" applyBorder="1" applyAlignment="1">
      <alignment vertical="center" wrapText="1"/>
    </xf>
    <xf numFmtId="0" fontId="9" fillId="0" borderId="4" xfId="2" applyFont="1" applyBorder="1" applyAlignment="1">
      <alignment horizontal="left" vertical="top" wrapText="1"/>
    </xf>
    <xf numFmtId="0" fontId="14" fillId="0" borderId="7" xfId="1" applyFont="1" applyBorder="1" applyAlignment="1">
      <alignment vertical="center" wrapText="1"/>
    </xf>
    <xf numFmtId="0" fontId="10" fillId="0" borderId="8" xfId="1" applyFont="1" applyBorder="1" applyAlignment="1">
      <alignment horizontal="left" vertical="top" wrapText="1"/>
    </xf>
    <xf numFmtId="3" fontId="10" fillId="0" borderId="8" xfId="1" applyNumberFormat="1" applyFont="1" applyBorder="1" applyAlignment="1">
      <alignment horizontal="left" vertical="top" wrapText="1"/>
    </xf>
    <xf numFmtId="0" fontId="10" fillId="5" borderId="8" xfId="1" applyFont="1" applyFill="1" applyBorder="1" applyAlignment="1">
      <alignment horizontal="center" vertical="center" wrapText="1"/>
    </xf>
    <xf numFmtId="4" fontId="10" fillId="5" borderId="8" xfId="1" applyNumberFormat="1" applyFont="1" applyFill="1" applyBorder="1" applyAlignment="1">
      <alignment horizontal="center" vertical="center" wrapText="1"/>
    </xf>
    <xf numFmtId="0" fontId="10" fillId="6" borderId="4" xfId="1" applyFont="1" applyFill="1" applyBorder="1" applyAlignment="1">
      <alignment horizontal="center" vertical="center"/>
    </xf>
    <xf numFmtId="4" fontId="10" fillId="6" borderId="4" xfId="1" applyNumberFormat="1" applyFont="1" applyFill="1" applyBorder="1" applyAlignment="1">
      <alignment horizontal="center" vertical="center"/>
    </xf>
    <xf numFmtId="0" fontId="3" fillId="6" borderId="4" xfId="1" applyFont="1" applyFill="1" applyBorder="1" applyAlignment="1">
      <alignment horizontal="center" vertical="center"/>
    </xf>
    <xf numFmtId="4" fontId="3" fillId="6" borderId="4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0" fillId="0" borderId="0" xfId="1" applyFont="1" applyAlignment="1">
      <alignment horizontal="left" wrapText="1"/>
    </xf>
    <xf numFmtId="0" fontId="0" fillId="0" borderId="0" xfId="1" applyFont="1" applyAlignment="1">
      <alignment horizontal="left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14" fontId="20" fillId="0" borderId="0" xfId="0" applyNumberFormat="1" applyFont="1" applyAlignment="1">
      <alignment horizontal="left"/>
    </xf>
    <xf numFmtId="14" fontId="19" fillId="0" borderId="0" xfId="0" applyNumberFormat="1" applyFont="1" applyAlignment="1">
      <alignment horizontal="left" wrapText="1"/>
    </xf>
    <xf numFmtId="0" fontId="0" fillId="0" borderId="0" xfId="1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9" fontId="1" fillId="0" borderId="0" xfId="1" applyNumberFormat="1" applyAlignment="1">
      <alignment horizontal="left"/>
    </xf>
    <xf numFmtId="0" fontId="1" fillId="0" borderId="0" xfId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9" fontId="2" fillId="0" borderId="0" xfId="1" applyNumberFormat="1" applyFont="1" applyAlignment="1">
      <alignment horizontal="left" vertical="center"/>
    </xf>
    <xf numFmtId="9" fontId="2" fillId="0" borderId="0" xfId="1" applyNumberFormat="1" applyFont="1" applyAlignment="1">
      <alignment horizontal="left"/>
    </xf>
    <xf numFmtId="0" fontId="21" fillId="0" borderId="0" xfId="0" applyFont="1"/>
    <xf numFmtId="0" fontId="22" fillId="0" borderId="4" xfId="1" applyFont="1" applyBorder="1" applyAlignment="1">
      <alignment horizontal="left" vertical="top" wrapText="1"/>
    </xf>
    <xf numFmtId="0" fontId="23" fillId="0" borderId="5" xfId="1" applyFont="1" applyBorder="1" applyAlignment="1">
      <alignment vertical="center" wrapText="1"/>
    </xf>
    <xf numFmtId="0" fontId="23" fillId="0" borderId="0" xfId="0" applyFont="1"/>
    <xf numFmtId="0" fontId="23" fillId="0" borderId="0" xfId="1" applyFont="1"/>
  </cellXfs>
  <cellStyles count="3">
    <cellStyle name="Normální" xfId="0" builtinId="0"/>
    <cellStyle name="Normální 2" xfId="2" xr:uid="{A0AC0BDF-5F06-42F7-8CC1-A2AFA155E1BA}"/>
    <cellStyle name="Normální 2 2 2" xfId="1" xr:uid="{C304CBA1-8E1E-4AE1-94F8-B6AE93FF9B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6D898-E4CC-4583-BCF3-58C483161925}">
  <sheetPr>
    <pageSetUpPr fitToPage="1"/>
  </sheetPr>
  <dimension ref="A1:H59"/>
  <sheetViews>
    <sheetView tabSelected="1" zoomScale="96" zoomScaleNormal="100" workbookViewId="0">
      <selection activeCell="B24" sqref="B24"/>
    </sheetView>
  </sheetViews>
  <sheetFormatPr defaultColWidth="9.140625" defaultRowHeight="15"/>
  <cols>
    <col min="1" max="1" width="31.42578125" style="2" customWidth="1"/>
    <col min="2" max="2" width="64.42578125" style="2" customWidth="1"/>
    <col min="3" max="3" width="26.28515625" style="2" customWidth="1"/>
    <col min="4" max="4" width="66.85546875" style="2" customWidth="1"/>
    <col min="5" max="5" width="9.7109375" style="3" bestFit="1" customWidth="1"/>
    <col min="6" max="7" width="9.140625" style="3"/>
    <col min="8" max="8" width="17.42578125" style="3" customWidth="1"/>
    <col min="9" max="9" width="9.140625" style="3"/>
    <col min="10" max="10" width="222.140625" style="3" bestFit="1" customWidth="1"/>
    <col min="11" max="16384" width="9.140625" style="3"/>
  </cols>
  <sheetData>
    <row r="1" spans="1:4" ht="15.75">
      <c r="A1" s="1" t="s">
        <v>0</v>
      </c>
    </row>
    <row r="3" spans="1:4" s="6" customFormat="1" ht="17.25" customHeight="1">
      <c r="A3" s="4" t="s">
        <v>1</v>
      </c>
      <c r="B3" s="54" t="s">
        <v>2</v>
      </c>
      <c r="C3" s="1"/>
      <c r="D3" s="5"/>
    </row>
    <row r="4" spans="1:4" s="8" customFormat="1" ht="13.5" customHeight="1">
      <c r="A4" s="1"/>
      <c r="B4" s="7"/>
      <c r="C4" s="1"/>
      <c r="D4" s="7"/>
    </row>
    <row r="5" spans="1:4" s="8" customFormat="1" ht="13.5" customHeight="1">
      <c r="A5" s="9" t="s">
        <v>3</v>
      </c>
      <c r="B5" s="7"/>
      <c r="C5" s="9"/>
      <c r="D5" s="7"/>
    </row>
    <row r="6" spans="1:4" s="8" customFormat="1" ht="13.5" customHeight="1">
      <c r="A6" s="10" t="s">
        <v>4</v>
      </c>
      <c r="B6" s="7"/>
      <c r="C6" s="10"/>
      <c r="D6" s="7"/>
    </row>
    <row r="7" spans="1:4" s="12" customFormat="1" ht="13.5" customHeight="1">
      <c r="A7" s="10" t="s">
        <v>5</v>
      </c>
      <c r="B7" s="11"/>
      <c r="C7" s="10"/>
      <c r="D7" s="11"/>
    </row>
    <row r="8" spans="1:4" s="12" customFormat="1" ht="13.5" customHeight="1">
      <c r="A8" s="10" t="s">
        <v>6</v>
      </c>
      <c r="B8" s="11"/>
      <c r="C8" s="10"/>
      <c r="D8" s="11"/>
    </row>
    <row r="9" spans="1:4" s="12" customFormat="1" ht="13.5" customHeight="1">
      <c r="A9" s="10" t="s">
        <v>7</v>
      </c>
      <c r="B9" s="11"/>
      <c r="C9" s="10"/>
      <c r="D9" s="11"/>
    </row>
    <row r="10" spans="1:4" s="12" customFormat="1" ht="13.5" customHeight="1">
      <c r="A10" s="10" t="s">
        <v>8</v>
      </c>
      <c r="B10" s="11"/>
      <c r="C10" s="10"/>
      <c r="D10" s="11"/>
    </row>
    <row r="11" spans="1:4" s="12" customFormat="1" ht="13.5" customHeight="1">
      <c r="A11" s="10" t="s">
        <v>9</v>
      </c>
      <c r="B11" s="11"/>
      <c r="C11" s="10"/>
      <c r="D11" s="11"/>
    </row>
    <row r="12" spans="1:4" s="12" customFormat="1" ht="13.5" customHeight="1">
      <c r="A12" s="10" t="s">
        <v>10</v>
      </c>
      <c r="B12" s="11"/>
      <c r="C12" s="10"/>
      <c r="D12" s="11"/>
    </row>
    <row r="13" spans="1:4" s="14" customFormat="1">
      <c r="A13" s="13"/>
      <c r="B13" s="13"/>
      <c r="C13" s="13"/>
      <c r="D13" s="13"/>
    </row>
    <row r="14" spans="1:4" s="12" customFormat="1" ht="21">
      <c r="A14" s="15" t="s">
        <v>11</v>
      </c>
      <c r="B14" s="16"/>
      <c r="C14" s="15"/>
      <c r="D14" s="11"/>
    </row>
    <row r="15" spans="1:4" s="12" customFormat="1" ht="27" customHeight="1">
      <c r="A15" s="17" t="s">
        <v>12</v>
      </c>
      <c r="B15" s="18" t="s">
        <v>13</v>
      </c>
      <c r="C15" s="19" t="s">
        <v>14</v>
      </c>
      <c r="D15" s="20" t="s">
        <v>15</v>
      </c>
    </row>
    <row r="16" spans="1:4" s="8" customFormat="1" ht="13.5">
      <c r="A16" s="55" t="s">
        <v>16</v>
      </c>
      <c r="B16" s="56" t="s">
        <v>17</v>
      </c>
      <c r="C16" s="22"/>
      <c r="D16" s="23"/>
    </row>
    <row r="17" spans="1:4" s="8" customFormat="1" ht="13.5">
      <c r="A17" s="55" t="s">
        <v>18</v>
      </c>
      <c r="B17" s="57" t="s">
        <v>19</v>
      </c>
      <c r="C17" s="26"/>
      <c r="D17" s="23"/>
    </row>
    <row r="18" spans="1:4" s="8" customFormat="1" ht="13.5">
      <c r="A18" s="58"/>
      <c r="B18" s="57" t="s">
        <v>20</v>
      </c>
      <c r="C18" s="26"/>
      <c r="D18" s="23"/>
    </row>
    <row r="19" spans="1:4" s="8" customFormat="1" ht="13.5">
      <c r="A19" s="55"/>
      <c r="B19" s="57" t="s">
        <v>21</v>
      </c>
      <c r="C19" s="26"/>
      <c r="D19" s="23"/>
    </row>
    <row r="20" spans="1:4" s="8" customFormat="1" ht="13.5">
      <c r="A20" s="24"/>
      <c r="B20" s="25" t="s">
        <v>22</v>
      </c>
      <c r="C20" s="26"/>
      <c r="D20" s="23"/>
    </row>
    <row r="21" spans="1:4" s="8" customFormat="1" ht="13.5">
      <c r="A21" s="24"/>
      <c r="B21" s="28" t="s">
        <v>23</v>
      </c>
      <c r="C21" s="26"/>
      <c r="D21" s="23"/>
    </row>
    <row r="22" spans="1:4" s="8" customFormat="1" ht="13.5">
      <c r="A22" s="24"/>
      <c r="B22" s="27" t="s">
        <v>24</v>
      </c>
      <c r="C22" s="26"/>
      <c r="D22" s="23"/>
    </row>
    <row r="23" spans="1:4" s="8" customFormat="1" ht="13.5">
      <c r="A23" s="24"/>
      <c r="B23" s="27" t="s">
        <v>25</v>
      </c>
      <c r="C23" s="26"/>
      <c r="D23" s="23"/>
    </row>
    <row r="24" spans="1:4" s="8" customFormat="1" ht="13.5">
      <c r="A24" s="24"/>
      <c r="B24" s="27" t="s">
        <v>26</v>
      </c>
      <c r="C24" s="26"/>
      <c r="D24" s="23"/>
    </row>
    <row r="25" spans="1:4" s="8" customFormat="1" ht="13.5">
      <c r="A25" s="24"/>
      <c r="B25" s="27" t="s">
        <v>27</v>
      </c>
      <c r="C25" s="26"/>
      <c r="D25" s="23"/>
    </row>
    <row r="26" spans="1:4" s="8" customFormat="1" ht="13.5">
      <c r="A26" s="24"/>
      <c r="B26" s="27" t="s">
        <v>28</v>
      </c>
      <c r="C26" s="26"/>
      <c r="D26" s="23"/>
    </row>
    <row r="27" spans="1:4" s="8" customFormat="1" ht="13.5">
      <c r="A27" s="24"/>
      <c r="B27" s="27" t="s">
        <v>29</v>
      </c>
      <c r="C27" s="26"/>
      <c r="D27" s="23"/>
    </row>
    <row r="28" spans="1:4" s="8" customFormat="1" ht="13.5">
      <c r="A28" s="24"/>
      <c r="B28" s="27" t="s">
        <v>30</v>
      </c>
      <c r="C28" s="26"/>
      <c r="D28" s="23"/>
    </row>
    <row r="29" spans="1:4" s="8" customFormat="1" ht="13.5">
      <c r="A29" s="24"/>
      <c r="B29" s="27" t="s">
        <v>31</v>
      </c>
      <c r="C29" s="26"/>
      <c r="D29" s="23"/>
    </row>
    <row r="30" spans="1:4" s="8" customFormat="1" ht="13.5">
      <c r="A30" s="24"/>
      <c r="B30" s="27" t="s">
        <v>32</v>
      </c>
      <c r="C30" s="26"/>
      <c r="D30" s="23"/>
    </row>
    <row r="31" spans="1:4" s="8" customFormat="1" ht="13.5">
      <c r="A31" s="24"/>
      <c r="B31" s="27" t="s">
        <v>33</v>
      </c>
      <c r="C31" s="26"/>
      <c r="D31" s="23"/>
    </row>
    <row r="32" spans="1:4" s="8" customFormat="1" ht="13.5">
      <c r="A32" s="21"/>
      <c r="B32" s="27" t="s">
        <v>34</v>
      </c>
      <c r="C32" s="26"/>
      <c r="D32" s="23"/>
    </row>
    <row r="33" spans="1:8" s="8" customFormat="1" ht="13.5">
      <c r="A33" s="24"/>
      <c r="B33" s="28" t="s">
        <v>35</v>
      </c>
      <c r="C33" s="26"/>
      <c r="D33" s="23"/>
    </row>
    <row r="34" spans="1:8" s="8" customFormat="1" ht="13.5">
      <c r="A34" s="24" t="s">
        <v>36</v>
      </c>
      <c r="B34" s="29" t="s">
        <v>37</v>
      </c>
      <c r="C34" s="26"/>
      <c r="D34" s="23"/>
    </row>
    <row r="35" spans="1:8" s="8" customFormat="1" ht="14.25" thickBot="1">
      <c r="A35" s="30"/>
      <c r="B35" s="31"/>
      <c r="C35" s="26"/>
      <c r="D35" s="23"/>
    </row>
    <row r="36" spans="1:8" s="8" customFormat="1" ht="14.25" thickTop="1">
      <c r="A36" s="32" t="s">
        <v>38</v>
      </c>
      <c r="B36" s="33">
        <v>1</v>
      </c>
      <c r="C36" s="34" t="s">
        <v>39</v>
      </c>
      <c r="D36" s="35"/>
    </row>
    <row r="37" spans="1:8" s="8" customFormat="1" ht="14.25" customHeight="1">
      <c r="A37" s="7"/>
      <c r="B37" s="7"/>
      <c r="C37" s="36" t="str">
        <f>CONCATENATE("Cena za ",B36," ks (v Kč bez DPH)",)</f>
        <v>Cena za 1 ks (v Kč bez DPH)</v>
      </c>
      <c r="D37" s="37">
        <f>(B36*D36)</f>
        <v>0</v>
      </c>
    </row>
    <row r="38" spans="1:8" s="8" customFormat="1" ht="15" customHeight="1">
      <c r="A38" s="7"/>
      <c r="B38" s="7"/>
      <c r="C38" s="7"/>
      <c r="D38" s="7"/>
    </row>
    <row r="39" spans="1:8" s="8" customFormat="1" ht="15" customHeight="1">
      <c r="A39" s="7"/>
      <c r="B39" s="7"/>
      <c r="C39" s="7"/>
      <c r="D39" s="7"/>
    </row>
    <row r="40" spans="1:8" s="8" customFormat="1">
      <c r="A40" s="2"/>
      <c r="B40" s="2"/>
      <c r="C40" s="2"/>
      <c r="D40" s="2"/>
      <c r="E40" s="3"/>
      <c r="F40" s="3"/>
      <c r="G40" s="3"/>
      <c r="H40" s="3"/>
    </row>
    <row r="41" spans="1:8">
      <c r="C41" s="38" t="s">
        <v>40</v>
      </c>
      <c r="D41" s="39">
        <f>D37</f>
        <v>0</v>
      </c>
    </row>
    <row r="42" spans="1:8">
      <c r="C42" s="38" t="s">
        <v>41</v>
      </c>
      <c r="D42" s="39">
        <f>D41*1.21</f>
        <v>0</v>
      </c>
    </row>
    <row r="45" spans="1:8">
      <c r="B45" s="15"/>
      <c r="C45" s="15"/>
    </row>
    <row r="46" spans="1:8">
      <c r="B46" s="41"/>
      <c r="C46" s="42"/>
    </row>
    <row r="47" spans="1:8">
      <c r="B47" s="41"/>
      <c r="C47" s="43"/>
    </row>
    <row r="48" spans="1:8">
      <c r="B48" s="41"/>
      <c r="C48" s="44"/>
    </row>
    <row r="49" spans="1:4">
      <c r="B49" s="41"/>
      <c r="C49" s="45"/>
    </row>
    <row r="50" spans="1:4">
      <c r="B50" s="41"/>
      <c r="C50" s="46"/>
    </row>
    <row r="51" spans="1:4">
      <c r="B51" s="47"/>
      <c r="C51" s="48"/>
    </row>
    <row r="52" spans="1:4">
      <c r="B52" s="47"/>
      <c r="C52" s="48"/>
    </row>
    <row r="53" spans="1:4">
      <c r="B53" s="41"/>
      <c r="C53" s="42"/>
      <c r="D53" s="49"/>
    </row>
    <row r="54" spans="1:4" s="40" customFormat="1" ht="37.5" customHeight="1">
      <c r="A54" s="50"/>
      <c r="B54" s="50"/>
      <c r="C54" s="51"/>
      <c r="D54" s="52"/>
    </row>
    <row r="55" spans="1:4">
      <c r="C55" s="44"/>
      <c r="D55" s="53"/>
    </row>
    <row r="56" spans="1:4">
      <c r="C56" s="44"/>
      <c r="D56" s="53"/>
    </row>
    <row r="57" spans="1:4">
      <c r="C57" s="44"/>
      <c r="D57" s="53"/>
    </row>
    <row r="58" spans="1:4">
      <c r="C58" s="44"/>
      <c r="D58" s="53"/>
    </row>
    <row r="59" spans="1:4">
      <c r="C59" s="15"/>
    </row>
  </sheetData>
  <pageMargins left="0.70866141732283472" right="0.51181102362204722" top="0.78740157480314965" bottom="0.78740157480314965" header="0.31496062992125984" footer="0.31496062992125984"/>
  <pageSetup paperSize="9" scale="66" fitToHeight="0" orientation="landscape" r:id="rId1"/>
  <headerFooter>
    <oddHeader>&amp;L&amp;"-,Kurzíva"&amp;9Janáčkova akademie múzických umění
&amp;R&amp;"-,Kurzíva"&amp;9Příloha č. 1:   Technická specifikace zařízení a cenová kalkulace</oddHeader>
    <oddFooter>&amp;C&amp;9&amp;P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014BB139C7A64889E2EB1C9A5310F7" ma:contentTypeVersion="15" ma:contentTypeDescription="Vytvoří nový dokument" ma:contentTypeScope="" ma:versionID="2251bc743b4416615bdd074c77763800">
  <xsd:schema xmlns:xsd="http://www.w3.org/2001/XMLSchema" xmlns:xs="http://www.w3.org/2001/XMLSchema" xmlns:p="http://schemas.microsoft.com/office/2006/metadata/properties" xmlns:ns2="34e81e0f-4b56-4459-95cd-25f179a6b0d8" xmlns:ns3="1db37443-6e92-45bc-94b9-d51351293534" targetNamespace="http://schemas.microsoft.com/office/2006/metadata/properties" ma:root="true" ma:fieldsID="46624b099b26c57b552c4966da7cd56c" ns2:_="" ns3:_="">
    <xsd:import namespace="34e81e0f-4b56-4459-95cd-25f179a6b0d8"/>
    <xsd:import namespace="1db37443-6e92-45bc-94b9-d513512935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e81e0f-4b56-4459-95cd-25f179a6b0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5ffe9a1-bb0e-4c0e-94a8-4772372bc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37443-6e92-45bc-94b9-d5135129353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192418b-cd10-4cb4-a34e-f1d810fedfdc}" ma:internalName="TaxCatchAll" ma:showField="CatchAllData" ma:web="1db37443-6e92-45bc-94b9-d513512935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b37443-6e92-45bc-94b9-d51351293534" xsi:nil="true"/>
    <lcf76f155ced4ddcb4097134ff3c332f xmlns="34e81e0f-4b56-4459-95cd-25f179a6b0d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D2B786-C32C-420C-844E-C067892E5AC6}"/>
</file>

<file path=customXml/itemProps2.xml><?xml version="1.0" encoding="utf-8"?>
<ds:datastoreItem xmlns:ds="http://schemas.openxmlformats.org/officeDocument/2006/customXml" ds:itemID="{76B3D79A-4738-462E-A7D1-45C24C23375D}"/>
</file>

<file path=customXml/itemProps3.xml><?xml version="1.0" encoding="utf-8"?>
<ds:datastoreItem xmlns:ds="http://schemas.openxmlformats.org/officeDocument/2006/customXml" ds:itemID="{8A8E2F85-175D-45E3-B878-930A19D24F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 Svobodová</dc:creator>
  <cp:keywords/>
  <dc:description/>
  <cp:lastModifiedBy>Martina Svobodová</cp:lastModifiedBy>
  <cp:revision/>
  <dcterms:created xsi:type="dcterms:W3CDTF">2025-05-27T09:14:23Z</dcterms:created>
  <dcterms:modified xsi:type="dcterms:W3CDTF">2025-08-12T07:04:18Z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0x010100BB014BB139C7A64889E2EB1C9A5310F7</vt:lpwstr>
  </property>
  <property fmtid="{D5CDD505-2E9C-101B-9397-08002B2CF9AE}" pid="3" name="MediaServiceImageTags">
    <vt:lpwstr/>
  </property>
</Properties>
</file>