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Technické podmínky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<sst xmlns="http://schemas.openxmlformats.org/spreadsheetml/2006/main" count="107" uniqueCount="63">
  <si>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</si>
  <si>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</si>
  <si>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</si>
  <si>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</si>
  <si>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</si>
  <si>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</si>
  <si>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</si>
  <si>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</si>
  <si>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</si>
  <si>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CPU</t>
  </si>
  <si>
    <t>Operační systém</t>
  </si>
  <si>
    <t>Cena za 1 ks (Kč bez DPH)</t>
  </si>
  <si>
    <t>DPH 21 %</t>
  </si>
  <si>
    <t>Celkem bez DPH</t>
  </si>
  <si>
    <t>Celkem vč. DPH</t>
  </si>
  <si>
    <t>Konektivita</t>
  </si>
  <si>
    <t xml:space="preserve">Položka č. 1   </t>
  </si>
  <si>
    <t xml:space="preserve">Položka č. 2   </t>
  </si>
  <si>
    <t xml:space="preserve">Položka č. 3    </t>
  </si>
  <si>
    <t>Požadované technické parametry jsou minimální, 
není-li uvedeno jinak</t>
  </si>
  <si>
    <t>Veřejná zakázka na dodávky: "Dodávka počítačů, notebooků, dokovacích stanic a monitorů"</t>
  </si>
  <si>
    <t xml:space="preserve">Položka č. 4  </t>
  </si>
  <si>
    <t xml:space="preserve">Položka č. 5    </t>
  </si>
  <si>
    <t>7. Jednotková cena za 1 ks nabízeného modelu (počítače, monitoru, notebooku, atd.) vyplňte do šedého, žlutá pole jsou počítána automaticky.</t>
  </si>
  <si>
    <t>6. Nesplnění kteréhokoliv z požadovaných parametrů je důvodem k vyloučení účastníka.</t>
  </si>
  <si>
    <t>Počítač typu all in one 23.8"</t>
  </si>
  <si>
    <t>Popis</t>
  </si>
  <si>
    <t>Výkonný počítač typu all in one s vestavěným 23.8" displejem pro zobrazování většího počtu náhledů bezpečnostních kamer a nepřetržitý provoz.</t>
  </si>
  <si>
    <t>Displej</t>
  </si>
  <si>
    <t>min. 8 jader, min. skóre passmark 15959 podle https://www.cpubenchmark.net</t>
  </si>
  <si>
    <t>Operační paměť RAM</t>
  </si>
  <si>
    <t>min. 8GB, DDR4</t>
  </si>
  <si>
    <t>Úložiště</t>
  </si>
  <si>
    <t>typ úložiště SSD, minimální kapacita 256 GB</t>
  </si>
  <si>
    <t>7x USB (min. 6x 3.x, 1x Type-c), DisplayPort, RJ45 LAN</t>
  </si>
  <si>
    <t>Windows 10</t>
  </si>
  <si>
    <t>Počítač typu mini PC</t>
  </si>
  <si>
    <t>Stolní počítač typu Mini PC</t>
  </si>
  <si>
    <t>min. 6 jader</t>
  </si>
  <si>
    <t>min. 4x Thunderbolt 3/Type-c, HDMI, RJ45 LAN</t>
  </si>
  <si>
    <t>Mac OS</t>
  </si>
  <si>
    <t>Notebook</t>
  </si>
  <si>
    <t>Pracovní notebook</t>
  </si>
  <si>
    <t>Integrovaný displej s úhlopříčkou 13.3", min. rozlišení 1920x1080 (Full HD), antireflexní, dotykový</t>
  </si>
  <si>
    <t>min. 4 jádra, min. skóre passmark 8012 podle https://www.cpubenchmark.net</t>
  </si>
  <si>
    <t>typ úložiště SSD, minimální kapacita 512 GB</t>
  </si>
  <si>
    <t xml:space="preserve">HDMI, WIFI 802.11ac, Bluetooth v5.0, 2x USB 3.1 Type-C, </t>
  </si>
  <si>
    <t>Vlastnosti</t>
  </si>
  <si>
    <t>Podsvícená klávesnice, čtečka otisků prstů, webkamera</t>
  </si>
  <si>
    <t>Nabíjení přes USB-C, výdrž baterie min. 12 hodin</t>
  </si>
  <si>
    <t>Váha</t>
  </si>
  <si>
    <t>Max. 1,56 kg</t>
  </si>
  <si>
    <t>Cena za 11 ks (Kč bez DPH)</t>
  </si>
  <si>
    <t>2x USB-C 3.1 Gen 1 (jeden pro připojení k notebooku), 2x USB 3.1 Gen 1, 2x USB 2.0, 2x DisplayPort, 1x HDMI, 1x RJ-45</t>
  </si>
  <si>
    <t>Dokovací stanice</t>
  </si>
  <si>
    <t>LCD monitor 24"</t>
  </si>
  <si>
    <t>Kancelářský monitor o úhlopříčce 24" s FullHD rozlišením a úzkým rámečkem</t>
  </si>
  <si>
    <t xml:space="preserve">úhlopříčka 24", rozlišení min. 1920x1080 px, typ panelu IPS jas min. 300 cd/m2, odezva min. 5ms, antireflexní povrch, </t>
  </si>
  <si>
    <t>VGA, HDMI, DisplayPort, USB (usb rozbočovač)</t>
  </si>
  <si>
    <t>Stojan</t>
  </si>
  <si>
    <t>nastavitelná výška, pivot</t>
  </si>
  <si>
    <t>Cena za 12 ks (Kč bez DPH)</t>
  </si>
  <si>
    <t>Integrovaný displej s úhlopříčkou 23.8", 
min. rozlišení 1920x1080 (Full HD)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</si>
</sst>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/>
    </xf>
    <xf numFmtId="0" fontId="6" fillId="0" borderId="0" xfId="0" applyFont="1"/>
    <xf numFmtId="0" fontId="4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64" fontId="14" fillId="4" borderId="4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zoomScale="110" zoomScaleNormal="110" workbookViewId="0" topLeftCell="A1">
      <selection activeCell="C14" sqref="C14"/>
    </sheetView>
  </sheetViews>
  <sheetFormatPr defaultColWidth="9.140625" defaultRowHeight="15"/>
  <cols>
    <col min="1" max="1" width="22.7109375" style="14" customWidth="1"/>
    <col min="2" max="2" width="51.28125" style="14" customWidth="1"/>
    <col min="3" max="3" width="23.140625" style="14" customWidth="1"/>
    <col min="4" max="4" width="55.140625" style="14" customWidth="1"/>
  </cols>
  <sheetData>
    <row r="1" spans="1:4" s="6" customFormat="1" ht="17.25" customHeight="1">
      <c r="A1" s="10" t="s">
        <v>20</v>
      </c>
      <c r="B1" s="11"/>
      <c r="C1" s="8"/>
      <c r="D1" s="11"/>
    </row>
    <row r="2" spans="1:4" ht="15" customHeight="1">
      <c r="A2" s="12"/>
      <c r="B2" s="13"/>
      <c r="C2" s="12"/>
      <c r="D2" s="13"/>
    </row>
    <row r="3" spans="1:4" s="2" customFormat="1" ht="13.5" customHeight="1">
      <c r="A3" s="27" t="s">
        <v>1</v>
      </c>
      <c r="B3" s="15"/>
      <c r="C3" s="7"/>
      <c r="D3" s="15"/>
    </row>
    <row r="4" spans="1:4" s="2" customFormat="1" ht="13.5" customHeight="1">
      <c r="A4" s="7" t="s">
        <v>2</v>
      </c>
      <c r="B4" s="15"/>
      <c r="C4" s="7"/>
      <c r="D4" s="15"/>
    </row>
    <row r="5" spans="1:4" s="1" customFormat="1" ht="13.5" customHeight="1">
      <c r="A5" s="7" t="s">
        <v>3</v>
      </c>
      <c r="B5" s="9"/>
      <c r="C5" s="7"/>
      <c r="D5" s="9"/>
    </row>
    <row r="6" spans="1:4" s="1" customFormat="1" ht="13.5" customHeight="1">
      <c r="A6" s="7" t="s">
        <v>4</v>
      </c>
      <c r="B6" s="9"/>
      <c r="C6" s="7"/>
      <c r="D6" s="9"/>
    </row>
    <row r="7" spans="1:4" s="1" customFormat="1" ht="13.5" customHeight="1">
      <c r="A7" s="7" t="s">
        <v>5</v>
      </c>
      <c r="B7" s="9"/>
      <c r="C7" s="7"/>
      <c r="D7" s="9"/>
    </row>
    <row r="8" spans="1:4" s="1" customFormat="1" ht="13.5" customHeight="1">
      <c r="A8" s="7" t="s">
        <v>6</v>
      </c>
      <c r="B8" s="9"/>
      <c r="C8" s="7"/>
      <c r="D8" s="9"/>
    </row>
    <row r="9" spans="1:4" s="1" customFormat="1" ht="13.5" customHeight="1">
      <c r="A9" s="7" t="s">
        <v>24</v>
      </c>
      <c r="B9" s="9"/>
      <c r="C9" s="7"/>
      <c r="D9" s="9"/>
    </row>
    <row r="10" spans="1:4" s="1" customFormat="1" ht="13.5" customHeight="1">
      <c r="A10" s="7" t="s">
        <v>23</v>
      </c>
      <c r="B10" s="9"/>
      <c r="C10" s="7"/>
      <c r="D10" s="9"/>
    </row>
    <row r="11" spans="1:4" s="1" customFormat="1" ht="13.5" customHeight="1">
      <c r="A11" s="7"/>
      <c r="B11" s="9"/>
      <c r="C11" s="7"/>
      <c r="D11" s="9"/>
    </row>
    <row r="12" spans="1:4" s="1" customFormat="1" ht="15">
      <c r="A12" s="16" t="s">
        <v>16</v>
      </c>
      <c r="B12" s="17"/>
      <c r="C12" s="16"/>
      <c r="D12" s="9"/>
    </row>
    <row r="13" spans="1:4" s="3" customFormat="1" ht="36" customHeight="1" thickBot="1">
      <c r="A13" s="37" t="s">
        <v>25</v>
      </c>
      <c r="B13" s="35" t="s">
        <v>19</v>
      </c>
      <c r="C13" s="30" t="s">
        <v>7</v>
      </c>
      <c r="D13" s="29" t="s">
        <v>8</v>
      </c>
    </row>
    <row r="14" spans="1:4" s="2" customFormat="1" ht="39" thickTop="1">
      <c r="A14" s="25" t="s">
        <v>26</v>
      </c>
      <c r="B14" s="32" t="s">
        <v>27</v>
      </c>
      <c r="C14" s="31"/>
      <c r="D14" s="28"/>
    </row>
    <row r="15" spans="1:4" s="2" customFormat="1" ht="25.5">
      <c r="A15" s="18" t="s">
        <v>28</v>
      </c>
      <c r="B15" s="33" t="s">
        <v>62</v>
      </c>
      <c r="C15" s="31"/>
      <c r="D15" s="19"/>
    </row>
    <row r="16" spans="1:4" s="2" customFormat="1" ht="25.5">
      <c r="A16" s="18" t="s">
        <v>9</v>
      </c>
      <c r="B16" s="33" t="s">
        <v>29</v>
      </c>
      <c r="C16" s="31"/>
      <c r="D16" s="19"/>
    </row>
    <row r="17" spans="1:4" s="2" customFormat="1" ht="15" customHeight="1">
      <c r="A17" s="18" t="s">
        <v>30</v>
      </c>
      <c r="B17" s="33" t="s">
        <v>31</v>
      </c>
      <c r="C17" s="31"/>
      <c r="D17" s="19"/>
    </row>
    <row r="18" spans="1:4" s="2" customFormat="1" ht="15" customHeight="1">
      <c r="A18" s="18" t="s">
        <v>32</v>
      </c>
      <c r="B18" s="33" t="s">
        <v>33</v>
      </c>
      <c r="C18" s="31"/>
      <c r="D18" s="19"/>
    </row>
    <row r="19" spans="1:4" s="2" customFormat="1" ht="15" customHeight="1">
      <c r="A19" s="18" t="s">
        <v>15</v>
      </c>
      <c r="B19" s="33" t="s">
        <v>34</v>
      </c>
      <c r="C19" s="31"/>
      <c r="D19" s="19"/>
    </row>
    <row r="20" spans="1:4" s="2" customFormat="1" ht="15" customHeight="1" thickBot="1">
      <c r="A20" s="18" t="s">
        <v>10</v>
      </c>
      <c r="B20" s="33" t="s">
        <v>35</v>
      </c>
      <c r="C20" s="31"/>
      <c r="D20" s="19"/>
    </row>
    <row r="21" spans="1:4" s="2" customFormat="1" ht="15" customHeight="1" thickTop="1">
      <c r="A21" s="20" t="s">
        <v>0</v>
      </c>
      <c r="B21" s="34">
        <v>1</v>
      </c>
      <c r="C21" s="39" t="s">
        <v>11</v>
      </c>
      <c r="D21" s="36"/>
    </row>
    <row r="22" spans="1:4" s="2" customFormat="1" ht="15" customHeight="1">
      <c r="A22" s="15"/>
      <c r="B22" s="9"/>
      <c r="C22" s="40" t="s">
        <v>11</v>
      </c>
      <c r="D22" s="21">
        <f>(B21*D21)</f>
        <v>0</v>
      </c>
    </row>
    <row r="23" spans="1:4" s="2" customFormat="1" ht="15" customHeight="1">
      <c r="A23" s="15"/>
      <c r="B23" s="9"/>
      <c r="C23" s="24"/>
      <c r="D23" s="38"/>
    </row>
    <row r="24" spans="1:4" s="1" customFormat="1" ht="15" customHeight="1">
      <c r="A24" s="16" t="s">
        <v>17</v>
      </c>
      <c r="B24" s="9"/>
      <c r="C24" s="16"/>
      <c r="D24" s="9"/>
    </row>
    <row r="25" spans="1:4" s="3" customFormat="1" ht="36.75" customHeight="1" thickBot="1">
      <c r="A25" s="37" t="s">
        <v>36</v>
      </c>
      <c r="B25" s="35" t="s">
        <v>19</v>
      </c>
      <c r="C25" s="30" t="s">
        <v>7</v>
      </c>
      <c r="D25" s="29" t="s">
        <v>8</v>
      </c>
    </row>
    <row r="26" spans="1:4" s="2" customFormat="1" ht="15" customHeight="1" thickTop="1">
      <c r="A26" s="25" t="s">
        <v>26</v>
      </c>
      <c r="B26" s="32" t="s">
        <v>37</v>
      </c>
      <c r="C26" s="31"/>
      <c r="D26" s="28"/>
    </row>
    <row r="27" spans="1:4" s="2" customFormat="1" ht="15" customHeight="1">
      <c r="A27" s="18" t="s">
        <v>9</v>
      </c>
      <c r="B27" s="33" t="s">
        <v>38</v>
      </c>
      <c r="C27" s="31"/>
      <c r="D27" s="19"/>
    </row>
    <row r="28" spans="1:4" s="2" customFormat="1" ht="15" customHeight="1">
      <c r="A28" s="18" t="s">
        <v>30</v>
      </c>
      <c r="B28" s="33" t="s">
        <v>31</v>
      </c>
      <c r="C28" s="31"/>
      <c r="D28" s="19"/>
    </row>
    <row r="29" spans="1:4" s="2" customFormat="1" ht="15" customHeight="1">
      <c r="A29" s="18" t="s">
        <v>32</v>
      </c>
      <c r="B29" s="33" t="s">
        <v>33</v>
      </c>
      <c r="C29" s="31"/>
      <c r="D29" s="19"/>
    </row>
    <row r="30" spans="1:4" s="2" customFormat="1" ht="15" customHeight="1">
      <c r="A30" s="18" t="s">
        <v>15</v>
      </c>
      <c r="B30" s="33" t="s">
        <v>39</v>
      </c>
      <c r="C30" s="31"/>
      <c r="D30" s="19"/>
    </row>
    <row r="31" spans="1:4" s="2" customFormat="1" ht="15" customHeight="1" thickBot="1">
      <c r="A31" s="18" t="s">
        <v>10</v>
      </c>
      <c r="B31" s="33" t="s">
        <v>40</v>
      </c>
      <c r="C31" s="31"/>
      <c r="D31" s="19"/>
    </row>
    <row r="32" spans="1:4" s="2" customFormat="1" ht="15" customHeight="1" thickTop="1">
      <c r="A32" s="20" t="s">
        <v>0</v>
      </c>
      <c r="B32" s="34">
        <v>1</v>
      </c>
      <c r="C32" s="39" t="s">
        <v>11</v>
      </c>
      <c r="D32" s="36"/>
    </row>
    <row r="33" spans="1:4" s="4" customFormat="1" ht="15" customHeight="1">
      <c r="A33" s="5"/>
      <c r="B33" s="22"/>
      <c r="C33" s="40" t="s">
        <v>11</v>
      </c>
      <c r="D33" s="23">
        <f>(B32*D32)</f>
        <v>0</v>
      </c>
    </row>
    <row r="34" spans="1:4" s="2" customFormat="1" ht="15" customHeight="1">
      <c r="A34" s="15"/>
      <c r="B34" s="15"/>
      <c r="C34" s="15"/>
      <c r="D34" s="15"/>
    </row>
    <row r="35" ht="15" customHeight="1"/>
    <row r="36" spans="1:4" s="1" customFormat="1" ht="15" customHeight="1">
      <c r="A36" s="16" t="s">
        <v>18</v>
      </c>
      <c r="B36" s="9"/>
      <c r="C36" s="16"/>
      <c r="D36" s="9"/>
    </row>
    <row r="37" spans="1:4" s="3" customFormat="1" ht="36" customHeight="1" thickBot="1">
      <c r="A37" s="37" t="s">
        <v>41</v>
      </c>
      <c r="B37" s="35" t="s">
        <v>19</v>
      </c>
      <c r="C37" s="30" t="s">
        <v>7</v>
      </c>
      <c r="D37" s="29" t="s">
        <v>8</v>
      </c>
    </row>
    <row r="38" spans="1:4" s="2" customFormat="1" ht="15.75" customHeight="1" thickTop="1">
      <c r="A38" s="25" t="s">
        <v>26</v>
      </c>
      <c r="B38" s="32" t="s">
        <v>42</v>
      </c>
      <c r="C38" s="31"/>
      <c r="D38" s="28"/>
    </row>
    <row r="39" spans="1:4" s="2" customFormat="1" ht="25.5">
      <c r="A39" s="18" t="s">
        <v>28</v>
      </c>
      <c r="B39" s="33" t="s">
        <v>43</v>
      </c>
      <c r="C39" s="31"/>
      <c r="D39" s="19"/>
    </row>
    <row r="40" spans="1:4" s="2" customFormat="1" ht="25.5">
      <c r="A40" s="18" t="s">
        <v>9</v>
      </c>
      <c r="B40" s="33" t="s">
        <v>44</v>
      </c>
      <c r="C40" s="31"/>
      <c r="D40" s="19"/>
    </row>
    <row r="41" spans="1:4" s="2" customFormat="1" ht="15" customHeight="1">
      <c r="A41" s="18" t="s">
        <v>30</v>
      </c>
      <c r="B41" s="33" t="s">
        <v>31</v>
      </c>
      <c r="C41" s="31"/>
      <c r="D41" s="19"/>
    </row>
    <row r="42" spans="1:4" s="2" customFormat="1" ht="15" customHeight="1">
      <c r="A42" s="18" t="s">
        <v>32</v>
      </c>
      <c r="B42" s="33" t="s">
        <v>45</v>
      </c>
      <c r="C42" s="31"/>
      <c r="D42" s="19"/>
    </row>
    <row r="43" spans="1:4" s="2" customFormat="1" ht="15" customHeight="1">
      <c r="A43" s="18" t="s">
        <v>15</v>
      </c>
      <c r="B43" s="33" t="s">
        <v>46</v>
      </c>
      <c r="C43" s="31"/>
      <c r="D43" s="19"/>
    </row>
    <row r="44" spans="1:4" s="2" customFormat="1" ht="15" customHeight="1">
      <c r="A44" s="18" t="s">
        <v>47</v>
      </c>
      <c r="B44" s="33" t="s">
        <v>48</v>
      </c>
      <c r="C44" s="31"/>
      <c r="D44" s="19"/>
    </row>
    <row r="45" spans="1:4" s="2" customFormat="1" ht="15" customHeight="1">
      <c r="A45" s="18"/>
      <c r="B45" s="33" t="s">
        <v>49</v>
      </c>
      <c r="C45" s="31"/>
      <c r="D45" s="19"/>
    </row>
    <row r="46" spans="1:4" s="2" customFormat="1" ht="15" customHeight="1">
      <c r="A46" s="18" t="s">
        <v>50</v>
      </c>
      <c r="B46" s="33" t="s">
        <v>51</v>
      </c>
      <c r="C46" s="31"/>
      <c r="D46" s="19"/>
    </row>
    <row r="47" spans="1:4" s="2" customFormat="1" ht="15" customHeight="1" thickBot="1">
      <c r="A47" s="18" t="s">
        <v>10</v>
      </c>
      <c r="B47" s="33" t="s">
        <v>35</v>
      </c>
      <c r="C47" s="31"/>
      <c r="D47" s="19"/>
    </row>
    <row r="48" spans="1:4" s="2" customFormat="1" ht="15" customHeight="1" thickTop="1">
      <c r="A48" s="20" t="s">
        <v>0</v>
      </c>
      <c r="B48" s="34">
        <v>11</v>
      </c>
      <c r="C48" s="39" t="s">
        <v>11</v>
      </c>
      <c r="D48" s="36"/>
    </row>
    <row r="49" spans="2:4" ht="15" customHeight="1">
      <c r="B49" s="16"/>
      <c r="C49" s="40" t="s">
        <v>52</v>
      </c>
      <c r="D49" s="21">
        <f>(B48*D48)</f>
        <v>0</v>
      </c>
    </row>
    <row r="50" ht="15" customHeight="1"/>
    <row r="51" ht="15" customHeight="1"/>
    <row r="52" spans="1:6" s="1" customFormat="1" ht="15" customHeight="1">
      <c r="A52" s="16" t="s">
        <v>21</v>
      </c>
      <c r="B52" s="9"/>
      <c r="C52" s="16"/>
      <c r="D52" s="9"/>
      <c r="F52"/>
    </row>
    <row r="53" spans="1:6" s="3" customFormat="1" ht="36" customHeight="1" thickBot="1">
      <c r="A53" s="37" t="s">
        <v>54</v>
      </c>
      <c r="B53" s="35" t="s">
        <v>19</v>
      </c>
      <c r="C53" s="30" t="s">
        <v>7</v>
      </c>
      <c r="D53" s="29" t="s">
        <v>8</v>
      </c>
      <c r="F53" s="1"/>
    </row>
    <row r="54" spans="1:4" s="2" customFormat="1" ht="33.75" customHeight="1" thickBot="1" thickTop="1">
      <c r="A54" s="18" t="s">
        <v>15</v>
      </c>
      <c r="B54" s="33" t="s">
        <v>53</v>
      </c>
      <c r="C54" s="31"/>
      <c r="D54" s="19"/>
    </row>
    <row r="55" spans="1:4" s="2" customFormat="1" ht="14.25" customHeight="1" thickTop="1">
      <c r="A55" s="20" t="s">
        <v>0</v>
      </c>
      <c r="B55" s="34">
        <v>11</v>
      </c>
      <c r="C55" s="39" t="s">
        <v>11</v>
      </c>
      <c r="D55" s="36"/>
    </row>
    <row r="56" spans="2:6" ht="15">
      <c r="B56" s="16"/>
      <c r="C56" s="40" t="s">
        <v>52</v>
      </c>
      <c r="D56" s="21">
        <f>(B55*D55)</f>
        <v>0</v>
      </c>
      <c r="F56" s="2"/>
    </row>
    <row r="59" spans="1:4" s="1" customFormat="1" ht="15">
      <c r="A59" s="16" t="s">
        <v>22</v>
      </c>
      <c r="B59" s="9"/>
      <c r="C59" s="16"/>
      <c r="D59" s="9"/>
    </row>
    <row r="60" spans="1:4" s="3" customFormat="1" ht="36" customHeight="1" thickBot="1">
      <c r="A60" s="37" t="s">
        <v>55</v>
      </c>
      <c r="B60" s="35" t="s">
        <v>19</v>
      </c>
      <c r="C60" s="30" t="s">
        <v>7</v>
      </c>
      <c r="D60" s="29" t="s">
        <v>8</v>
      </c>
    </row>
    <row r="61" spans="1:4" s="2" customFormat="1" ht="30" customHeight="1" thickTop="1">
      <c r="A61" s="25" t="s">
        <v>26</v>
      </c>
      <c r="B61" s="32" t="s">
        <v>56</v>
      </c>
      <c r="C61" s="31"/>
      <c r="D61" s="28"/>
    </row>
    <row r="62" spans="1:4" s="2" customFormat="1" ht="25.5">
      <c r="A62" s="18" t="s">
        <v>28</v>
      </c>
      <c r="B62" s="33" t="s">
        <v>57</v>
      </c>
      <c r="C62" s="31"/>
      <c r="D62" s="19"/>
    </row>
    <row r="63" spans="1:4" s="2" customFormat="1" ht="12.75">
      <c r="A63" s="18" t="s">
        <v>15</v>
      </c>
      <c r="B63" s="33" t="s">
        <v>58</v>
      </c>
      <c r="C63" s="31"/>
      <c r="D63" s="19"/>
    </row>
    <row r="64" spans="1:4" s="2" customFormat="1" ht="13.5" thickBot="1">
      <c r="A64" s="18" t="s">
        <v>59</v>
      </c>
      <c r="B64" s="33" t="s">
        <v>60</v>
      </c>
      <c r="C64" s="31"/>
      <c r="D64" s="19"/>
    </row>
    <row r="65" spans="1:4" s="2" customFormat="1" ht="14.25" customHeight="1" thickTop="1">
      <c r="A65" s="20" t="s">
        <v>0</v>
      </c>
      <c r="B65" s="34">
        <v>12</v>
      </c>
      <c r="C65" s="39" t="s">
        <v>11</v>
      </c>
      <c r="D65" s="36"/>
    </row>
    <row r="66" spans="2:4" ht="15">
      <c r="B66" s="16"/>
      <c r="C66" s="40" t="s">
        <v>61</v>
      </c>
      <c r="D66" s="21">
        <f>(B65*D65)</f>
        <v>0</v>
      </c>
    </row>
    <row r="69" spans="2:4" ht="15">
      <c r="B69" s="16"/>
      <c r="C69" s="26" t="s">
        <v>13</v>
      </c>
      <c r="D69" s="41">
        <f>SUM(D22,D33,D49,D56,D66)</f>
        <v>0</v>
      </c>
    </row>
    <row r="70" spans="2:4" ht="15">
      <c r="B70" s="16"/>
      <c r="C70" s="26" t="s">
        <v>12</v>
      </c>
      <c r="D70" s="41">
        <f>D69*0.21</f>
        <v>0</v>
      </c>
    </row>
    <row r="71" spans="2:4" ht="15">
      <c r="B71" s="16"/>
      <c r="C71" s="26" t="s">
        <v>14</v>
      </c>
      <c r="D71" s="41">
        <f>SUM(D69:D70)</f>
        <v>0</v>
      </c>
    </row>
    <row r="73" ht="15" customHeight="1"/>
    <row r="74" ht="15">
      <c r="A74" s="16"/>
    </row>
  </sheetData>
  <sheetProtection password="C62C" sheet="1" objects="1" scenarios="1" formatRows="0" insertRows="0" insertHyperlinks="0"/>
  <protectedRanges>
    <protectedRange sqref="C14:D71" name="Oblast1"/>
  </protectedRange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87" r:id="rId1"/>
  <headerFooter>
    <oddHeader>&amp;L&amp;"-,Kurzíva"&amp;10Janáčkova akademie múzických umění v Brně&amp;R&amp;"-,Kurzíva"&amp;10Příloha č. 1:   Technická specifikace zařízení a cenová kalkulace</oddHeader>
    <oddFooter>&amp;C&amp;9&amp;P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2019-11-14T09:43:08Z</cp:lastPrinted>
  <dcterms:created xsi:type="dcterms:W3CDTF">2015-04-02T08:33:13Z</dcterms:created>
  <dcterms:modified xsi:type="dcterms:W3CDTF">2019-11-14T10:55:15Z</dcterms:modified>
  <cp:category/>
  <cp:version/>
  <cp:contentType/>
  <cp:contentStatus/>
</cp:coreProperties>
</file>