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9040" windowHeight="15840" activeTab="0"/>
  </bookViews>
  <sheets>
    <sheet name="List1" sheetId="1" r:id="rId1"/>
  </sheets>
  <definedNames>
    <definedName name="_xlnm.Print_Area" localSheetId="0">'List1'!$A$1:$D$64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<sst xmlns="http://schemas.openxmlformats.org/spreadsheetml/2006/main" count="111" uniqueCount="62">
  <si>
    <t>Příloha č. 1:   Technická specifikace předmětu plnění a cenová kalkulace</t>
  </si>
  <si>
    <t>Poznámky:</t>
  </si>
  <si>
    <t>1. Všechna pole s šedým pozadím musí být vyplněna.</t>
  </si>
  <si>
    <t>2. Ve sloupci "Nabízený model" uveďte u každé položky přesné označen produktu.</t>
  </si>
  <si>
    <t>3. Ve sloupci "Technické parametry nabízeného produktu uveďte skutečnou hodnotu příslušného parametru (materiál, rozměry, barva,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</si>
  <si>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</si>
  <si>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</si>
  <si>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</si>
  <si>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produktu (propisky, mikiny, trička atd.) musí být vyplněna do fialového pole. Žlutá pole jsou počítána automaticky.</t>
  </si>
  <si>
    <t>Položka č. 1</t>
  </si>
  <si>
    <t>Požadované technické parametry</t>
  </si>
  <si>
    <t>Nabízený model</t>
  </si>
  <si>
    <t>Technické parametry nabízeného modelu</t>
  </si>
  <si>
    <t>Popis</t>
  </si>
  <si>
    <t>Materiál</t>
  </si>
  <si>
    <t>Rozměry</t>
  </si>
  <si>
    <t>Barva</t>
  </si>
  <si>
    <t>fialová (fuchsiová)</t>
  </si>
  <si>
    <t>Potisk</t>
  </si>
  <si>
    <t>Záruka</t>
  </si>
  <si>
    <t>24 měsíců</t>
  </si>
  <si>
    <t>Počet ks</t>
  </si>
  <si>
    <t>Cena za 1 kus (Kč bez DPH)</t>
  </si>
  <si>
    <t>Položka č. 2</t>
  </si>
  <si>
    <t>dřevěná tužka s gumou</t>
  </si>
  <si>
    <t>dřevěná tužka s gumou, bílá, neořezaná</t>
  </si>
  <si>
    <t>dřevo</t>
  </si>
  <si>
    <t>min. 7x190 mm</t>
  </si>
  <si>
    <t>bílá</t>
  </si>
  <si>
    <t>Cena za 100 kusů (Kč bez DPH)</t>
  </si>
  <si>
    <t>Položka č. 3</t>
  </si>
  <si>
    <t>Velikost</t>
  </si>
  <si>
    <t>Položka č. 4</t>
  </si>
  <si>
    <t>velikost</t>
  </si>
  <si>
    <t>Položka č. 5</t>
  </si>
  <si>
    <t>linkovaný zápisník A5</t>
  </si>
  <si>
    <t>linkovaný zápisník A5 s kartonovými deskami</t>
  </si>
  <si>
    <t>papír, karton</t>
  </si>
  <si>
    <t>A5</t>
  </si>
  <si>
    <t>materiál</t>
  </si>
  <si>
    <t>papírová taška</t>
  </si>
  <si>
    <t>papírová taška bílá, kroucené držadlo</t>
  </si>
  <si>
    <t>papír</t>
  </si>
  <si>
    <t>ořezávátko</t>
  </si>
  <si>
    <t>bílé kulaté ořezávátko</t>
  </si>
  <si>
    <t>plast</t>
  </si>
  <si>
    <t>průměr 35mm, výška 14mm</t>
  </si>
  <si>
    <t>tampontisk, 1 barva (fialová) logo HF JAMU</t>
  </si>
  <si>
    <t>sportovní lahev ze skla, nerezu v softshellovém obalu</t>
  </si>
  <si>
    <t>sklo, nerez, softshell</t>
  </si>
  <si>
    <t>průhledná lahev, bílý softshell</t>
  </si>
  <si>
    <t>Veřejná zakázka: „Propagační předměty pro zajištění publicity konference JAMUsica Hudební fakulty JAMU“</t>
  </si>
  <si>
    <t>Cena za 20 kusů (Kč bez DPH)</t>
  </si>
  <si>
    <t>láhev</t>
  </si>
  <si>
    <r>
      <t>potisk - tampontisk P1, 1 barva (fialová dle specifikace loga) do 10 cm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, logo HF JAMU</t>
    </r>
  </si>
  <si>
    <t>Objem</t>
  </si>
  <si>
    <t xml:space="preserve">min. 500 ml </t>
  </si>
  <si>
    <t>sítotisk,max . velikost potisku 100 x 150 mm, loga dle specifikace jednobarevné logo HF JAMU (bílá) na přední straně desek,  loga Brno a Nadace Český hudební fond (bílá barva) na zadní straně desek - sítotisk</t>
  </si>
  <si>
    <t>max. 23 × 10 × 32 cm</t>
  </si>
  <si>
    <t>transfer log na softshell - fialové logo HF JAMU, červené logo Brno a černé logo Nadace Český hudební fond</t>
  </si>
  <si>
    <t>sítotisk, více barev, logo HF JAMU fialové tisk z jedné strany, logo Brno (červená barva) a Nadace český hudební fond (černá barva) z druhé strany tašky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</si>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</sst>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0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b/>
      <i/>
      <sz val="10"/>
      <color rgb="FF000000"/>
      <name val="Calibri"/>
      <family val="2"/>
    </font>
    <font>
      <u val="single"/>
      <sz val="11"/>
      <color theme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sz val="11"/>
      <color rgb="FF292B2C"/>
      <name val="Arial"/>
      <family val="2"/>
    </font>
    <font>
      <b/>
      <sz val="10"/>
      <color rgb="FFFF0000"/>
      <name val="Calibri"/>
      <family val="2"/>
    </font>
    <font>
      <vertAlign val="superscript"/>
      <sz val="10"/>
      <name val="Calibri"/>
      <family val="2"/>
    </font>
    <font>
      <b/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AE9BC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2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9" fillId="4" borderId="2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>
      <alignment horizontal="left" vertical="top" wrapText="1"/>
    </xf>
    <xf numFmtId="0" fontId="9" fillId="4" borderId="3" xfId="0" applyFont="1" applyFill="1" applyBorder="1" applyAlignment="1" applyProtection="1">
      <alignment horizontal="left" vertical="top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7" fillId="4" borderId="4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left" vertical="top" wrapText="1"/>
    </xf>
    <xf numFmtId="3" fontId="10" fillId="0" borderId="5" xfId="0" applyNumberFormat="1" applyFont="1" applyBorder="1" applyAlignment="1">
      <alignment horizontal="left" vertical="top" wrapText="1"/>
    </xf>
    <xf numFmtId="0" fontId="10" fillId="6" borderId="5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9" fillId="4" borderId="1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2" xfId="0" applyFont="1" applyBorder="1" applyAlignment="1">
      <alignment horizontal="left" vertical="top" wrapText="1"/>
    </xf>
    <xf numFmtId="4" fontId="4" fillId="7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top" wrapText="1"/>
    </xf>
    <xf numFmtId="0" fontId="7" fillId="8" borderId="2" xfId="0" applyFont="1" applyFill="1" applyBorder="1" applyAlignment="1" applyProtection="1">
      <alignment horizontal="left" vertical="top" wrapText="1"/>
      <protection locked="0"/>
    </xf>
    <xf numFmtId="4" fontId="18" fillId="6" borderId="5" xfId="0" applyNumberFormat="1" applyFont="1" applyFill="1" applyBorder="1" applyAlignment="1" applyProtection="1">
      <alignment horizontal="center" vertical="center" wrapText="1"/>
      <protection locked="0"/>
    </xf>
    <xf numFmtId="4" fontId="18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8" borderId="1" xfId="0" applyFont="1" applyFill="1" applyBorder="1" applyAlignment="1" applyProtection="1">
      <alignment horizontal="left" vertical="top" wrapText="1"/>
      <protection locked="0"/>
    </xf>
    <xf numFmtId="0" fontId="0" fillId="9" borderId="0" xfId="0" applyFill="1"/>
    <xf numFmtId="0" fontId="4" fillId="7" borderId="2" xfId="0" applyFont="1" applyFill="1" applyBorder="1" applyAlignment="1">
      <alignment horizontal="center" vertical="center"/>
    </xf>
    <xf numFmtId="0" fontId="1" fillId="10" borderId="2" xfId="0" applyFont="1" applyFill="1" applyBorder="1" applyProtection="1">
      <protection locked="0"/>
    </xf>
    <xf numFmtId="0" fontId="7" fillId="10" borderId="2" xfId="0" applyFont="1" applyFill="1" applyBorder="1" applyAlignment="1" applyProtection="1">
      <alignment horizontal="left" vertical="top" wrapText="1"/>
      <protection locked="0"/>
    </xf>
    <xf numFmtId="0" fontId="17" fillId="10" borderId="2" xfId="0" applyFont="1" applyFill="1" applyBorder="1" applyProtection="1">
      <protection locked="0"/>
    </xf>
    <xf numFmtId="0" fontId="14" fillId="10" borderId="2" xfId="0" applyFont="1" applyFill="1" applyBorder="1" applyAlignment="1" applyProtection="1">
      <alignment horizontal="left" vertical="top" wrapText="1"/>
      <protection locked="0"/>
    </xf>
    <xf numFmtId="0" fontId="15" fillId="10" borderId="2" xfId="0" applyFont="1" applyFill="1" applyBorder="1" applyAlignment="1" applyProtection="1">
      <alignment horizontal="left" vertical="top" wrapText="1"/>
      <protection locked="0"/>
    </xf>
    <xf numFmtId="0" fontId="0" fillId="10" borderId="0" xfId="0" applyFont="1" applyFill="1" applyProtection="1">
      <protection locked="0"/>
    </xf>
    <xf numFmtId="4" fontId="20" fillId="7" borderId="2" xfId="0" applyNumberFormat="1" applyFont="1" applyFill="1" applyBorder="1" applyAlignment="1">
      <alignment horizontal="center" vertical="center" wrapText="1"/>
    </xf>
    <xf numFmtId="0" fontId="13" fillId="4" borderId="1" xfId="20" applyFill="1" applyBorder="1" applyAlignment="1" applyProtection="1">
      <alignment horizontal="center" vertical="top" wrapText="1"/>
      <protection locked="0"/>
    </xf>
    <xf numFmtId="0" fontId="13" fillId="4" borderId="3" xfId="20" applyFill="1" applyBorder="1" applyAlignment="1" applyProtection="1">
      <alignment horizontal="center" vertical="top" wrapText="1"/>
      <protection locked="0"/>
    </xf>
    <xf numFmtId="0" fontId="13" fillId="4" borderId="4" xfId="20" applyFill="1" applyBorder="1" applyAlignment="1" applyProtection="1">
      <alignment horizontal="center" vertical="top" wrapText="1"/>
      <protection locked="0"/>
    </xf>
    <xf numFmtId="0" fontId="9" fillId="4" borderId="1" xfId="0" applyFont="1" applyFill="1" applyBorder="1" applyAlignment="1" applyProtection="1">
      <alignment horizontal="center" vertical="top" wrapText="1"/>
      <protection locked="0"/>
    </xf>
    <xf numFmtId="0" fontId="9" fillId="4" borderId="3" xfId="0" applyFont="1" applyFill="1" applyBorder="1" applyAlignment="1" applyProtection="1">
      <alignment horizontal="center" vertical="top" wrapText="1"/>
      <protection locked="0"/>
    </xf>
    <xf numFmtId="0" fontId="9" fillId="4" borderId="4" xfId="0" applyFont="1" applyFill="1" applyBorder="1" applyAlignment="1" applyProtection="1">
      <alignment horizontal="center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9"/>
  <sheetViews>
    <sheetView tabSelected="1" zoomScaleSheetLayoutView="100" workbookViewId="0" topLeftCell="A56">
      <selection activeCell="D61" sqref="D61"/>
    </sheetView>
  </sheetViews>
  <sheetFormatPr defaultColWidth="12.421875" defaultRowHeight="15"/>
  <cols>
    <col min="1" max="1" width="36.00390625" style="0" customWidth="1"/>
    <col min="2" max="2" width="73.57421875" style="0" customWidth="1"/>
    <col min="3" max="3" width="30.421875" style="0" customWidth="1"/>
    <col min="4" max="4" width="87.421875" style="0" customWidth="1"/>
    <col min="5" max="5" width="12.421875" style="41" customWidth="1"/>
  </cols>
  <sheetData>
    <row r="1" spans="1:4" ht="15.75">
      <c r="A1" s="1" t="s">
        <v>51</v>
      </c>
      <c r="B1" s="2"/>
      <c r="C1" s="1"/>
      <c r="D1" s="2"/>
    </row>
    <row r="2" spans="1:4" ht="15">
      <c r="A2" s="3"/>
      <c r="B2" s="4"/>
      <c r="C2" s="3"/>
      <c r="D2" s="4"/>
    </row>
    <row r="3" spans="1:4" ht="15">
      <c r="A3" s="5" t="s">
        <v>0</v>
      </c>
      <c r="B3" s="6"/>
      <c r="C3" s="5"/>
      <c r="D3" s="6"/>
    </row>
    <row r="4" spans="1:4" ht="15.75">
      <c r="A4" s="1"/>
      <c r="B4" s="7"/>
      <c r="C4" s="1"/>
      <c r="D4" s="7"/>
    </row>
    <row r="5" spans="1:4" ht="15">
      <c r="A5" s="8" t="s">
        <v>1</v>
      </c>
      <c r="B5" s="7"/>
      <c r="C5" s="8"/>
      <c r="D5" s="7"/>
    </row>
    <row r="6" spans="1:4" ht="15">
      <c r="A6" s="9" t="s">
        <v>2</v>
      </c>
      <c r="B6" s="7"/>
      <c r="C6" s="9"/>
      <c r="D6" s="7"/>
    </row>
    <row r="7" spans="1:4" ht="15">
      <c r="A7" s="9" t="s">
        <v>3</v>
      </c>
      <c r="B7" s="10"/>
      <c r="C7" s="9"/>
      <c r="D7" s="10"/>
    </row>
    <row r="8" spans="1:4" ht="15">
      <c r="A8" s="9" t="s">
        <v>4</v>
      </c>
      <c r="B8" s="10"/>
      <c r="C8" s="9"/>
      <c r="D8" s="10"/>
    </row>
    <row r="9" spans="1:4" ht="15">
      <c r="A9" s="9" t="s">
        <v>5</v>
      </c>
      <c r="B9" s="10"/>
      <c r="C9" s="9"/>
      <c r="D9" s="10"/>
    </row>
    <row r="10" spans="1:4" ht="15">
      <c r="A10" s="9" t="s">
        <v>6</v>
      </c>
      <c r="B10" s="10"/>
      <c r="C10" s="9"/>
      <c r="D10" s="10"/>
    </row>
    <row r="11" spans="1:4" ht="15">
      <c r="A11" s="9" t="s">
        <v>7</v>
      </c>
      <c r="B11" s="10"/>
      <c r="C11" s="9"/>
      <c r="D11" s="10"/>
    </row>
    <row r="12" spans="1:4" ht="15">
      <c r="A12" s="9" t="s">
        <v>8</v>
      </c>
      <c r="B12" s="10"/>
      <c r="C12" s="9"/>
      <c r="D12" s="10"/>
    </row>
    <row r="13" spans="1:4" ht="15">
      <c r="A13" s="6"/>
      <c r="B13" s="3"/>
      <c r="C13" s="6"/>
      <c r="D13" s="3"/>
    </row>
    <row r="14" spans="1:4" ht="15">
      <c r="A14" s="11"/>
      <c r="B14" s="11"/>
      <c r="C14" s="11"/>
      <c r="D14" s="11"/>
    </row>
    <row r="15" spans="1:4" ht="15">
      <c r="A15" s="3" t="s">
        <v>9</v>
      </c>
      <c r="B15" s="10"/>
      <c r="C15" s="3"/>
      <c r="D15" s="10"/>
    </row>
    <row r="16" spans="1:4" ht="15">
      <c r="A16" s="12" t="s">
        <v>43</v>
      </c>
      <c r="B16" s="12" t="s">
        <v>10</v>
      </c>
      <c r="C16" s="13" t="s">
        <v>11</v>
      </c>
      <c r="D16" s="14" t="s">
        <v>12</v>
      </c>
    </row>
    <row r="17" spans="1:4" ht="15">
      <c r="A17" s="15" t="s">
        <v>13</v>
      </c>
      <c r="B17" s="16" t="s">
        <v>44</v>
      </c>
      <c r="C17" s="50"/>
      <c r="D17" s="17"/>
    </row>
    <row r="18" spans="1:4" ht="15">
      <c r="A18" s="15" t="s">
        <v>14</v>
      </c>
      <c r="B18" s="18" t="s">
        <v>45</v>
      </c>
      <c r="C18" s="51"/>
      <c r="D18" s="43"/>
    </row>
    <row r="19" spans="1:4" ht="15">
      <c r="A19" s="15" t="s">
        <v>15</v>
      </c>
      <c r="B19" s="21" t="s">
        <v>46</v>
      </c>
      <c r="C19" s="51"/>
      <c r="D19" s="20"/>
    </row>
    <row r="20" spans="1:4" ht="15">
      <c r="A20" s="15" t="s">
        <v>16</v>
      </c>
      <c r="B20" s="16" t="s">
        <v>28</v>
      </c>
      <c r="C20" s="51"/>
      <c r="D20" s="20"/>
    </row>
    <row r="21" spans="1:4" ht="15">
      <c r="A21" s="15" t="s">
        <v>18</v>
      </c>
      <c r="B21" s="16" t="s">
        <v>47</v>
      </c>
      <c r="C21" s="51"/>
      <c r="D21" s="20"/>
    </row>
    <row r="22" spans="1:4" ht="15.75" thickBot="1">
      <c r="A22" s="22" t="s">
        <v>19</v>
      </c>
      <c r="B22" s="22" t="s">
        <v>20</v>
      </c>
      <c r="C22" s="52"/>
      <c r="D22" s="24"/>
    </row>
    <row r="23" spans="1:4" ht="15.75" thickTop="1">
      <c r="A23" s="25" t="s">
        <v>21</v>
      </c>
      <c r="B23" s="26">
        <v>100</v>
      </c>
      <c r="C23" s="27" t="s">
        <v>22</v>
      </c>
      <c r="D23" s="38"/>
    </row>
    <row r="24" spans="1:4" ht="15">
      <c r="A24" s="7"/>
      <c r="B24" s="7"/>
      <c r="C24" s="28" t="s">
        <v>29</v>
      </c>
      <c r="D24" s="35">
        <f>(B23*D23)</f>
        <v>0</v>
      </c>
    </row>
    <row r="25" spans="1:4" ht="15">
      <c r="A25" s="3" t="s">
        <v>23</v>
      </c>
      <c r="B25" s="10"/>
      <c r="C25" s="3"/>
      <c r="D25" s="10"/>
    </row>
    <row r="26" spans="1:4" ht="15">
      <c r="A26" s="12" t="s">
        <v>24</v>
      </c>
      <c r="B26" s="29" t="s">
        <v>10</v>
      </c>
      <c r="C26" s="13" t="s">
        <v>11</v>
      </c>
      <c r="D26" s="14" t="s">
        <v>12</v>
      </c>
    </row>
    <row r="27" spans="1:4" ht="15">
      <c r="A27" s="15" t="s">
        <v>13</v>
      </c>
      <c r="B27" s="16" t="s">
        <v>25</v>
      </c>
      <c r="C27" s="53"/>
      <c r="D27" s="17"/>
    </row>
    <row r="28" spans="1:4" ht="15">
      <c r="A28" s="15" t="s">
        <v>14</v>
      </c>
      <c r="B28" s="18" t="s">
        <v>26</v>
      </c>
      <c r="C28" s="54"/>
      <c r="D28" s="43"/>
    </row>
    <row r="29" spans="1:4" ht="15">
      <c r="A29" s="15" t="s">
        <v>15</v>
      </c>
      <c r="B29" s="18" t="s">
        <v>27</v>
      </c>
      <c r="C29" s="54"/>
      <c r="D29" s="20"/>
    </row>
    <row r="30" spans="1:4" ht="15">
      <c r="A30" s="15" t="s">
        <v>16</v>
      </c>
      <c r="B30" s="16" t="s">
        <v>28</v>
      </c>
      <c r="C30" s="54"/>
      <c r="D30" s="20"/>
    </row>
    <row r="31" spans="1:4" ht="15.75">
      <c r="A31" s="15" t="s">
        <v>18</v>
      </c>
      <c r="B31" s="31" t="s">
        <v>54</v>
      </c>
      <c r="C31" s="54"/>
      <c r="D31" s="20"/>
    </row>
    <row r="32" spans="1:4" ht="15.75" thickBot="1">
      <c r="A32" s="22" t="s">
        <v>19</v>
      </c>
      <c r="B32" s="22" t="s">
        <v>20</v>
      </c>
      <c r="C32" s="55"/>
      <c r="D32" s="24"/>
    </row>
    <row r="33" spans="1:4" ht="15.75" thickTop="1">
      <c r="A33" s="25" t="s">
        <v>21</v>
      </c>
      <c r="B33" s="26">
        <v>100</v>
      </c>
      <c r="C33" s="27" t="s">
        <v>22</v>
      </c>
      <c r="D33" s="38"/>
    </row>
    <row r="34" spans="1:4" ht="15">
      <c r="A34" s="32"/>
      <c r="B34" s="33"/>
      <c r="C34" s="28" t="s">
        <v>29</v>
      </c>
      <c r="D34" s="49">
        <f>(B33*D33)</f>
        <v>0</v>
      </c>
    </row>
    <row r="35" spans="1:4" ht="15">
      <c r="A35" s="3" t="s">
        <v>30</v>
      </c>
      <c r="B35" s="10"/>
      <c r="C35" s="3"/>
      <c r="D35" s="10"/>
    </row>
    <row r="36" spans="1:4" ht="15">
      <c r="A36" s="12" t="s">
        <v>40</v>
      </c>
      <c r="B36" s="29" t="s">
        <v>10</v>
      </c>
      <c r="C36" s="13" t="s">
        <v>11</v>
      </c>
      <c r="D36" s="14" t="s">
        <v>12</v>
      </c>
    </row>
    <row r="37" spans="1:4" ht="15">
      <c r="A37" s="15" t="s">
        <v>13</v>
      </c>
      <c r="B37" s="16" t="s">
        <v>41</v>
      </c>
      <c r="C37" s="53"/>
      <c r="D37" s="17"/>
    </row>
    <row r="38" spans="1:4" ht="15">
      <c r="A38" s="15" t="s">
        <v>14</v>
      </c>
      <c r="B38" s="16" t="s">
        <v>42</v>
      </c>
      <c r="C38" s="54"/>
      <c r="D38" s="20"/>
    </row>
    <row r="39" spans="1:4" ht="15">
      <c r="A39" s="34" t="s">
        <v>31</v>
      </c>
      <c r="B39" s="16" t="s">
        <v>58</v>
      </c>
      <c r="C39" s="54"/>
      <c r="D39" s="20"/>
    </row>
    <row r="40" spans="1:4" ht="15">
      <c r="A40" s="15" t="s">
        <v>16</v>
      </c>
      <c r="B40" s="16" t="s">
        <v>28</v>
      </c>
      <c r="C40" s="54"/>
      <c r="D40" s="20"/>
    </row>
    <row r="41" spans="1:4" ht="25.5">
      <c r="A41" s="15" t="s">
        <v>18</v>
      </c>
      <c r="B41" s="16" t="s">
        <v>60</v>
      </c>
      <c r="C41" s="54"/>
      <c r="D41" s="44"/>
    </row>
    <row r="42" spans="1:4" ht="15.75" thickBot="1">
      <c r="A42" s="22" t="s">
        <v>19</v>
      </c>
      <c r="B42" s="22" t="s">
        <v>20</v>
      </c>
      <c r="C42" s="55"/>
      <c r="D42" s="44"/>
    </row>
    <row r="43" spans="1:4" ht="15.75" thickTop="1">
      <c r="A43" s="25" t="s">
        <v>21</v>
      </c>
      <c r="B43" s="26">
        <v>100</v>
      </c>
      <c r="C43" s="27" t="s">
        <v>22</v>
      </c>
      <c r="D43" s="38"/>
    </row>
    <row r="44" spans="1:4" ht="15">
      <c r="A44" s="6"/>
      <c r="B44" s="6"/>
      <c r="C44" s="28" t="s">
        <v>29</v>
      </c>
      <c r="D44" s="35">
        <f>(B43*D43)</f>
        <v>0</v>
      </c>
    </row>
    <row r="45" spans="1:4" ht="15">
      <c r="A45" s="3" t="s">
        <v>32</v>
      </c>
      <c r="B45" s="10"/>
      <c r="C45" s="3"/>
      <c r="D45" s="10"/>
    </row>
    <row r="46" spans="1:4" ht="15">
      <c r="A46" s="12" t="s">
        <v>53</v>
      </c>
      <c r="B46" s="29" t="s">
        <v>10</v>
      </c>
      <c r="C46" s="13" t="s">
        <v>11</v>
      </c>
      <c r="D46" s="14" t="s">
        <v>12</v>
      </c>
    </row>
    <row r="47" spans="1:4" ht="15">
      <c r="A47" s="15" t="s">
        <v>13</v>
      </c>
      <c r="B47" s="16" t="s">
        <v>48</v>
      </c>
      <c r="C47" s="53"/>
      <c r="D47" s="17"/>
    </row>
    <row r="48" spans="1:4" ht="15">
      <c r="A48" s="15" t="s">
        <v>39</v>
      </c>
      <c r="B48" s="16" t="s">
        <v>49</v>
      </c>
      <c r="C48" s="54"/>
      <c r="D48" s="45"/>
    </row>
    <row r="49" spans="1:4" ht="15">
      <c r="A49" s="34" t="s">
        <v>55</v>
      </c>
      <c r="B49" s="18" t="s">
        <v>56</v>
      </c>
      <c r="C49" s="54"/>
      <c r="D49" s="46"/>
    </row>
    <row r="50" spans="1:4" ht="15">
      <c r="A50" s="15" t="s">
        <v>16</v>
      </c>
      <c r="B50" s="16" t="s">
        <v>50</v>
      </c>
      <c r="C50" s="54"/>
      <c r="D50" s="37"/>
    </row>
    <row r="51" spans="1:4" ht="25.5">
      <c r="A51" s="15" t="s">
        <v>18</v>
      </c>
      <c r="B51" s="16" t="s">
        <v>59</v>
      </c>
      <c r="C51" s="54"/>
      <c r="D51" s="37"/>
    </row>
    <row r="52" spans="1:4" ht="15.75" thickBot="1">
      <c r="A52" s="22" t="s">
        <v>19</v>
      </c>
      <c r="B52" s="22" t="s">
        <v>20</v>
      </c>
      <c r="C52" s="55"/>
      <c r="D52" s="45"/>
    </row>
    <row r="53" spans="1:4" ht="15.75" thickTop="1">
      <c r="A53" s="25" t="s">
        <v>21</v>
      </c>
      <c r="B53" s="26">
        <v>20</v>
      </c>
      <c r="C53" s="27" t="s">
        <v>22</v>
      </c>
      <c r="D53" s="39"/>
    </row>
    <row r="54" spans="1:4" ht="15">
      <c r="A54" s="6"/>
      <c r="B54" s="6"/>
      <c r="C54" s="28" t="s">
        <v>52</v>
      </c>
      <c r="D54" s="35">
        <f>(B53*D53)</f>
        <v>0</v>
      </c>
    </row>
    <row r="55" spans="1:4" ht="15">
      <c r="A55" s="3" t="s">
        <v>34</v>
      </c>
      <c r="B55" s="10"/>
      <c r="C55" s="3"/>
      <c r="D55" s="10"/>
    </row>
    <row r="56" spans="1:4" ht="15">
      <c r="A56" s="12" t="s">
        <v>35</v>
      </c>
      <c r="B56" s="29" t="s">
        <v>10</v>
      </c>
      <c r="C56" s="13" t="s">
        <v>11</v>
      </c>
      <c r="D56" s="14" t="s">
        <v>12</v>
      </c>
    </row>
    <row r="57" spans="1:4" ht="15">
      <c r="A57" s="15" t="s">
        <v>13</v>
      </c>
      <c r="B57" s="16" t="s">
        <v>36</v>
      </c>
      <c r="C57" s="30"/>
      <c r="D57" s="47"/>
    </row>
    <row r="58" spans="1:4" ht="15">
      <c r="A58" s="15" t="s">
        <v>14</v>
      </c>
      <c r="B58" s="36" t="s">
        <v>37</v>
      </c>
      <c r="C58" s="19"/>
      <c r="D58" s="47"/>
    </row>
    <row r="59" spans="1:4" ht="15">
      <c r="A59" s="34" t="s">
        <v>33</v>
      </c>
      <c r="B59" s="16" t="s">
        <v>38</v>
      </c>
      <c r="C59" s="19"/>
      <c r="D59" s="47"/>
    </row>
    <row r="60" spans="1:4" ht="15">
      <c r="A60" s="15" t="s">
        <v>16</v>
      </c>
      <c r="B60" s="16" t="s">
        <v>17</v>
      </c>
      <c r="C60" s="19"/>
      <c r="D60" s="47"/>
    </row>
    <row r="61" spans="1:4" ht="38.25">
      <c r="A61" s="15" t="s">
        <v>18</v>
      </c>
      <c r="B61" s="16" t="s">
        <v>57</v>
      </c>
      <c r="C61" s="19"/>
      <c r="D61" s="48"/>
    </row>
    <row r="62" spans="1:4" ht="15.75" thickBot="1">
      <c r="A62" s="22" t="s">
        <v>19</v>
      </c>
      <c r="B62" s="22" t="s">
        <v>20</v>
      </c>
      <c r="C62" s="23"/>
      <c r="D62" s="40"/>
    </row>
    <row r="63" spans="1:4" ht="15.75" thickTop="1">
      <c r="A63" s="25" t="s">
        <v>21</v>
      </c>
      <c r="B63" s="26">
        <v>100</v>
      </c>
      <c r="C63" s="27" t="s">
        <v>22</v>
      </c>
      <c r="D63" s="38"/>
    </row>
    <row r="64" spans="1:4" ht="15">
      <c r="A64" s="6"/>
      <c r="B64" s="6"/>
      <c r="C64" s="28" t="s">
        <v>29</v>
      </c>
      <c r="D64" s="35">
        <f>(B63*D63)</f>
        <v>0</v>
      </c>
    </row>
    <row r="65" spans="1:5" ht="15">
      <c r="A65" s="41"/>
      <c r="E65"/>
    </row>
    <row r="66" spans="1:5" ht="36.75" customHeight="1">
      <c r="A66" s="41"/>
      <c r="C66" s="42" t="s">
        <v>61</v>
      </c>
      <c r="D66" s="35">
        <f>SUM(D24,D34,D44,D54,D64)</f>
        <v>0</v>
      </c>
      <c r="E66"/>
    </row>
    <row r="67" spans="1:5" ht="15">
      <c r="A67" s="41"/>
      <c r="E67"/>
    </row>
    <row r="68" spans="1:5" ht="15">
      <c r="A68" s="41"/>
      <c r="E68"/>
    </row>
    <row r="69" ht="15">
      <c r="E69"/>
    </row>
    <row r="126" ht="36" customHeight="1"/>
  </sheetData>
  <sheetProtection algorithmName="SHA-512" hashValue="Nsi6SaW5K56lrDlQPoOY3c+NyMexgCbdQQjbw8DpY0zhCP4vEHipnvWOrMNxXQpiM63uMPpXbzaoUtlYlMgxbg==" saltValue="LMKnLZtBIxWakiVnPxMPgQ==" spinCount="100000" sheet="1" objects="1" scenarios="1"/>
  <mergeCells count="4">
    <mergeCell ref="C17:C22"/>
    <mergeCell ref="C27:C32"/>
    <mergeCell ref="C37:C42"/>
    <mergeCell ref="C47:C52"/>
  </mergeCells>
  <printOptions/>
  <pageMargins left="0.7" right="0.7" top="0.787401575" bottom="0.787401575" header="0.3" footer="0.3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Arei07</dc:creator>
  <cp:keywords/>
  <dc:description/>
  <cp:lastModifiedBy>Miroslav Šlégl</cp:lastModifiedBy>
  <cp:lastPrinted>2021-07-26T08:28:43Z</cp:lastPrinted>
  <dcterms:created xsi:type="dcterms:W3CDTF">2021-07-15T10:10:45Z</dcterms:created>
  <dcterms:modified xsi:type="dcterms:W3CDTF">2021-09-22T12:00:50Z</dcterms:modified>
  <cp:category/>
  <cp:version/>
  <cp:contentType/>
  <cp:contentStatus/>
</cp:coreProperties>
</file>