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jamuvbrne.sharepoint.com/sites/ProjektyJAMU/Sdilene dokumenty/OP-JAK - INFRA - Rozvoj PhD,/Rozvoj PhD/Veřejné zakázky/JAK 08 - Akustické boxy/VZ2/1.ZD/"/>
    </mc:Choice>
  </mc:AlternateContent>
  <xr:revisionPtr revIDLastSave="0" documentId="8_{9ACC79AB-2E48-40F4-B554-1951083E3BA1}" xr6:coauthVersionLast="47" xr6:coauthVersionMax="47" xr10:uidLastSave="{00000000-0000-0000-0000-000000000000}"/>
  <bookViews>
    <workbookView xWindow="11424" yWindow="0" windowWidth="11712" windowHeight="12336" xr2:uid="{D9553008-0F34-4FAC-A5C9-49A7F8A151D8}"/>
  </bookViews>
  <sheets>
    <sheet name="JAK8" sheetId="4" r:id="rId1"/>
  </sheets>
  <definedNames>
    <definedName name="_xlnm.Print_Area" localSheetId="0">'JAK8'!$A$1:$D$81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4" l="1"/>
  <c r="D56" i="4"/>
  <c r="D33" i="4"/>
  <c r="D87" i="4" l="1"/>
  <c r="D88" i="4" s="1"/>
</calcChain>
</file>

<file path=xl/sharedStrings.xml><?xml version="1.0" encoding="utf-8"?>
<sst xmlns="http://schemas.openxmlformats.org/spreadsheetml/2006/main" count="137" uniqueCount="77">
  <si>
    <t xml:space="preserve">Technická specifikace zařízení a cenová kalkulace </t>
  </si>
  <si>
    <t>Veřejná zakázka:</t>
  </si>
  <si>
    <t>JAK 8: " Akustické boxy"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</si>
  <si>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</si>
  <si>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</si>
  <si>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</si>
  <si>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</si>
  <si>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</si>
  <si>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</si>
  <si>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</si>
  <si>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</si>
  <si>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</si>
  <si>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Odhlučněný box pro 1 osobu</t>
  </si>
  <si>
    <t>Požadované technické parametry jsou MINIMÁLNÍ, není-li uvedeno jinak</t>
  </si>
  <si>
    <t>Nabízený model</t>
  </si>
  <si>
    <t>Technické parametry nabízeného modelu</t>
  </si>
  <si>
    <t>Popis</t>
  </si>
  <si>
    <t>Akustický box pro jednu osobu pro videohovory a soustředěnou práci.</t>
  </si>
  <si>
    <t>min. kapacita</t>
  </si>
  <si>
    <t>1 osoba</t>
  </si>
  <si>
    <t>Garance opakované demontáže, stěhování a instalace při zachování stejných parametrů min. 5x (kvalita boxu a akustické vlastnosti)</t>
  </si>
  <si>
    <t>Vnitřní provedení</t>
  </si>
  <si>
    <r>
      <t>vnitřní stěny - dekorativní látka dle vzorníku dodavatele; Gramáž: MIN 290 g/m</t>
    </r>
    <r>
      <rPr>
        <vertAlign val="superscript"/>
        <sz val="10"/>
        <rFont val="Aptos Narrow"/>
        <family val="2"/>
        <scheme val="minor"/>
      </rPr>
      <t>2</t>
    </r>
    <r>
      <rPr>
        <sz val="10"/>
        <rFont val="Aptos Narrow"/>
        <family val="2"/>
        <scheme val="minor"/>
      </rPr>
      <t>; Oděruvzdornost: MIN 80 000 cyklů  - konkrétní provedení bude upřesněno při podpisu smlouvy.</t>
    </r>
  </si>
  <si>
    <t>Podlaha</t>
  </si>
  <si>
    <t>Antistatický a skvrnám odolný koberec  - konkrétní provedení bude upřesněno při podpisu smlouvy</t>
  </si>
  <si>
    <t>Vnější provedení</t>
  </si>
  <si>
    <t>Lehce udržovatelný, akusticky pohltivý, povrch z minimálně dvou stran budky - konkrétní provedení bude upřesněno při podpisu smlouvy</t>
  </si>
  <si>
    <t>Dveře</t>
  </si>
  <si>
    <t>kalené/tvrzené protihlukové sklo, otevírání dveří: pravé</t>
  </si>
  <si>
    <t>Ventilace</t>
  </si>
  <si>
    <t>regulovatelná, automatický systém cirkulace vzduchu, který zaručí výměnu vzduchu uvnitř boxu max. do 5 minut - průtok min 100 m3/h, hlučnost vnější/vnitřní při max. výkonu do 20 dB</t>
  </si>
  <si>
    <t>Vnitřní osvětlení</t>
  </si>
  <si>
    <t>LED, neutrální bílá - regulovatelná teplota a intenzita</t>
  </si>
  <si>
    <t>1ks police pro notebook - barva/dekor dřevo světlé - např. dub světlý, 1x elektrická zásuvka 230V + USB C, výškově stavitelná barová židle 1ks</t>
  </si>
  <si>
    <t>vnější rozměry (š x h x v)</t>
  </si>
  <si>
    <t>MAX vnější rozměry (š x h x v): 1 200 x 1 200 x 2 500 mm</t>
  </si>
  <si>
    <t>vnitřní podlahová plocha</t>
  </si>
  <si>
    <t>min. 0,65 m2</t>
  </si>
  <si>
    <t>Váha</t>
  </si>
  <si>
    <t>MAX 400 kg  včetně vybavení</t>
  </si>
  <si>
    <t>Akustické snížení řeči</t>
  </si>
  <si>
    <t>min 29 dB podle normy ISO 23351</t>
  </si>
  <si>
    <t>Ostatní</t>
  </si>
  <si>
    <t>Součást je doprava na HF JAMU včetně instalace dle požadavku zadavatele</t>
  </si>
  <si>
    <t>Zadavatel připouští možnost nabídnout rovnocenné řešení.</t>
  </si>
  <si>
    <t>Záruka</t>
  </si>
  <si>
    <t>60 měsíců</t>
  </si>
  <si>
    <t>Cena za 1 ks (v Kč bez DPH)</t>
  </si>
  <si>
    <t>Počet ks</t>
  </si>
  <si>
    <t>Položka č. 2</t>
  </si>
  <si>
    <t>Odhlučněný box pro 2-3 osoby</t>
  </si>
  <si>
    <t>Akustický box pro dvě až tři osoby pro videohovory, soustředěnou práci nebo jednání</t>
  </si>
  <si>
    <t>2 osoby</t>
  </si>
  <si>
    <t>Lehce udržovatelný, akusticky pohltivý, povrch ze všech stran budky - konkrétní provedení bude upřesněno při podpisu smlouvy.</t>
  </si>
  <si>
    <t>kalené/tvrzené protihlukové sklo, otevírání dveří: levé</t>
  </si>
  <si>
    <t>regulovatelná, automatický systém cirkulace vzduchu, který zaručí výměnu vzduchu uvnitř boxu max. do 5 minut - průtok min 200 m3/h, hlučnost vnější/vnitřní při max. výkonu do 20 dB</t>
  </si>
  <si>
    <t>Vybavení</t>
  </si>
  <si>
    <t>1ks stůl - barva/dekor dřevo světlé - např. dub světlý, 2x elektrická zásuvka 230V + 1x USB C a LAN, 2ks čalouněná sedačka, Oděruvzdornost: MIN 80 000 cyklů - konkrétní provedení bude upřesněno při podpisu smlouvy.</t>
  </si>
  <si>
    <t>MAX vnější rozměry (š x h x v): 2 700 x 1 500 x 2 500 mm</t>
  </si>
  <si>
    <t>Vnitřní podlahová plocha</t>
  </si>
  <si>
    <r>
      <t>min. 1,9 m</t>
    </r>
    <r>
      <rPr>
        <vertAlign val="superscript"/>
        <sz val="10"/>
        <rFont val="Aptos Narrow"/>
        <family val="2"/>
        <scheme val="minor"/>
      </rPr>
      <t>2</t>
    </r>
  </si>
  <si>
    <t>MAX 800 kg včetně vybavení</t>
  </si>
  <si>
    <t>Položka č. 3</t>
  </si>
  <si>
    <t>Akustický box pro dvě až tři osoby pro videohovory, soustředěnou práci nebo jednání s alternativním interiérovým uspořádáním.</t>
  </si>
  <si>
    <t>kalené/tvrzené protihlukové sklo, otevírání dveří: pravé, dveře musí být umístěny na straně boxu o maximálním rozměru - šířky 1920 mm</t>
  </si>
  <si>
    <t>Konektivita</t>
  </si>
  <si>
    <t>2x elektrická zásuvka 230V + 1x USB C a LAN, umístnění v podlaze nebo stěně cca uprostřed zádové steny boxu</t>
  </si>
  <si>
    <t>Vybavení meeting</t>
  </si>
  <si>
    <t>1ks stůl konferenční - barva/dekor dřevo světlé - např. dub světlý, 2ks čalouněná sedačka, Oděruvzdornost: MIN 80 000 cyklů - konkrétní provedení bude upřesněno při podpisu smlouvy. Veškeré vnitřní vybavení musí být uživatelsky vyměnitelné.</t>
  </si>
  <si>
    <t>Vybavení samostudium</t>
  </si>
  <si>
    <t>1ks elektrický výškově stavitelný dvoumotorový pracovní stůl s min. rozměry 120 x 60cm - barva/dekor dřevo světlé - např. dub světlý, 1ks čalouněná výškově stavitelná kancelářská židle, Oděruvzdornost: MIN 80 000 cyklů - konkrétní provedení bude upřesněno při podpisu smlouvy. Veškeré vnitřní vybavení musí být uživatelsky vyměnitelné.</t>
  </si>
  <si>
    <t>Vnější rozměry (š x h x v)</t>
  </si>
  <si>
    <t>MAX vnější rozměry (š x h x v): 1 920 x 2 000 x 2 500 mm</t>
  </si>
  <si>
    <t>Součástí je doprava na HF JAMU včetně instalace dle požadavku zadavatele</t>
  </si>
  <si>
    <t>Zadavatel připouští možnost nabídnout  rovnocenné řešení.</t>
  </si>
  <si>
    <t>Cena celkem (v Kč bez DPH)</t>
  </si>
  <si>
    <t>Cena celkem (v Kč s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</si>
</sst>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i/>
      <sz val="10"/>
      <color rgb="FF000000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sz val="10"/>
      <name val="Aptos Narrow"/>
      <family val="2"/>
      <scheme val="minor"/>
    </font>
    <font>
      <vertAlign val="superscript"/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i/>
      <sz val="12"/>
      <name val="Aptos Narrow"/>
      <family val="2"/>
      <charset val="238"/>
      <scheme val="minor"/>
    </font>
    <font>
      <strike/>
      <sz val="10"/>
      <color rgb="FF000000"/>
      <name val="Aptos Narrow"/>
      <family val="2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rgb="FF000000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6" fillId="0" borderId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2" applyFont="1" applyAlignment="1">
      <alignment horizontal="left"/>
    </xf>
    <xf numFmtId="0" fontId="5" fillId="0" borderId="0" xfId="2" applyAlignment="1">
      <alignment horizontal="left"/>
    </xf>
    <xf numFmtId="0" fontId="5" fillId="0" borderId="0" xfId="2"/>
    <xf numFmtId="0" fontId="6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6" fillId="0" borderId="0" xfId="2" applyFont="1"/>
    <xf numFmtId="0" fontId="8" fillId="0" borderId="0" xfId="2" applyFont="1" applyAlignment="1">
      <alignment horizontal="left"/>
    </xf>
    <xf numFmtId="0" fontId="8" fillId="0" borderId="0" xfId="2" applyFont="1"/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/>
    <xf numFmtId="0" fontId="4" fillId="0" borderId="0" xfId="2" applyFont="1" applyAlignment="1">
      <alignment horizontal="left"/>
    </xf>
    <xf numFmtId="0" fontId="1" fillId="0" borderId="0" xfId="2" applyFont="1"/>
    <xf numFmtId="0" fontId="1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0" fontId="13" fillId="3" borderId="1" xfId="2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horizontal="left" vertical="center"/>
    </xf>
    <xf numFmtId="0" fontId="11" fillId="4" borderId="3" xfId="2" applyFont="1" applyFill="1" applyBorder="1" applyAlignment="1">
      <alignment horizontal="left" vertical="center" wrapText="1"/>
    </xf>
    <xf numFmtId="0" fontId="11" fillId="5" borderId="3" xfId="2" applyFont="1" applyFill="1" applyBorder="1" applyAlignment="1" applyProtection="1">
      <alignment horizontal="left" vertical="top" wrapText="1"/>
      <protection locked="0"/>
    </xf>
    <xf numFmtId="0" fontId="11" fillId="5" borderId="4" xfId="2" applyFont="1" applyFill="1" applyBorder="1" applyAlignment="1" applyProtection="1">
      <alignment horizontal="left" vertical="top" wrapText="1"/>
      <protection locked="0"/>
    </xf>
    <xf numFmtId="0" fontId="11" fillId="0" borderId="5" xfId="2" applyFont="1" applyBorder="1" applyAlignment="1">
      <alignment horizontal="left" vertical="top" wrapText="1"/>
    </xf>
    <xf numFmtId="3" fontId="11" fillId="0" borderId="5" xfId="2" applyNumberFormat="1" applyFont="1" applyBorder="1" applyAlignment="1">
      <alignment horizontal="left" vertical="top" wrapText="1"/>
    </xf>
    <xf numFmtId="0" fontId="11" fillId="6" borderId="5" xfId="2" applyFont="1" applyFill="1" applyBorder="1" applyAlignment="1">
      <alignment horizontal="center" vertical="center" wrapText="1"/>
    </xf>
    <xf numFmtId="4" fontId="11" fillId="6" borderId="5" xfId="2" applyNumberFormat="1" applyFont="1" applyFill="1" applyBorder="1" applyAlignment="1">
      <alignment horizontal="center" vertical="center" wrapText="1"/>
    </xf>
    <xf numFmtId="4" fontId="1" fillId="2" borderId="6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8" fillId="0" borderId="0" xfId="4"/>
    <xf numFmtId="0" fontId="11" fillId="4" borderId="6" xfId="2" applyFont="1" applyFill="1" applyBorder="1" applyAlignment="1">
      <alignment horizontal="left" vertical="center"/>
    </xf>
    <xf numFmtId="0" fontId="15" fillId="0" borderId="6" xfId="2" applyFont="1" applyBorder="1" applyAlignment="1">
      <alignment horizontal="left" vertical="top" wrapText="1"/>
    </xf>
    <xf numFmtId="0" fontId="8" fillId="5" borderId="6" xfId="2" applyFont="1" applyFill="1" applyBorder="1" applyAlignment="1" applyProtection="1">
      <alignment horizontal="left" vertical="top" wrapText="1"/>
      <protection locked="0"/>
    </xf>
    <xf numFmtId="0" fontId="11" fillId="2" borderId="6" xfId="2" applyFont="1" applyFill="1" applyBorder="1" applyAlignment="1">
      <alignment horizontal="center" vertical="center"/>
    </xf>
    <xf numFmtId="4" fontId="11" fillId="2" borderId="6" xfId="2" applyNumberFormat="1" applyFont="1" applyFill="1" applyBorder="1" applyAlignment="1">
      <alignment horizontal="center" vertical="center"/>
    </xf>
    <xf numFmtId="0" fontId="17" fillId="0" borderId="6" xfId="2" applyFont="1" applyBorder="1" applyAlignment="1">
      <alignment horizontal="left" vertical="top" wrapText="1"/>
    </xf>
    <xf numFmtId="0" fontId="2" fillId="0" borderId="0" xfId="1"/>
    <xf numFmtId="0" fontId="19" fillId="0" borderId="6" xfId="2" applyFont="1" applyBorder="1" applyAlignment="1">
      <alignment horizontal="left" vertical="top" wrapText="1"/>
    </xf>
    <xf numFmtId="0" fontId="21" fillId="0" borderId="6" xfId="2" applyFont="1" applyBorder="1" applyAlignment="1">
      <alignment horizontal="left" vertical="top" wrapText="1"/>
    </xf>
    <xf numFmtId="0" fontId="22" fillId="0" borderId="0" xfId="2" applyFont="1" applyAlignment="1">
      <alignment horizontal="left"/>
    </xf>
    <xf numFmtId="0" fontId="23" fillId="0" borderId="6" xfId="2" applyFont="1" applyBorder="1" applyAlignment="1">
      <alignment horizontal="left" vertical="top" wrapText="1"/>
    </xf>
    <xf numFmtId="0" fontId="24" fillId="5" borderId="4" xfId="2" applyFont="1" applyFill="1" applyBorder="1" applyAlignment="1" applyProtection="1">
      <alignment horizontal="left" vertical="top" wrapText="1"/>
      <protection locked="0"/>
    </xf>
    <xf numFmtId="3" fontId="26" fillId="0" borderId="5" xfId="2" applyNumberFormat="1" applyFont="1" applyBorder="1" applyAlignment="1">
      <alignment horizontal="left" vertical="top" wrapText="1"/>
    </xf>
    <xf numFmtId="0" fontId="27" fillId="0" borderId="0" xfId="2" applyFont="1" applyAlignment="1">
      <alignment horizontal="left"/>
    </xf>
    <xf numFmtId="0" fontId="14" fillId="7" borderId="6" xfId="2" applyFont="1" applyFill="1" applyBorder="1" applyAlignment="1">
      <alignment horizontal="left" vertical="center"/>
    </xf>
    <xf numFmtId="0" fontId="27" fillId="0" borderId="0" xfId="0" applyFont="1" applyAlignment="1">
      <alignment horizontal="justify" vertical="center"/>
    </xf>
    <xf numFmtId="0" fontId="25" fillId="0" borderId="0" xfId="2" applyFont="1" applyAlignment="1">
      <alignment horizontal="left"/>
    </xf>
    <xf numFmtId="0" fontId="15" fillId="0" borderId="3" xfId="2" applyFont="1" applyBorder="1" applyAlignment="1">
      <alignment horizontal="left" vertical="top" wrapText="1"/>
    </xf>
    <xf numFmtId="0" fontId="29" fillId="0" borderId="0" xfId="2" applyFont="1" applyAlignment="1">
      <alignment horizontal="left"/>
    </xf>
    <xf numFmtId="0" fontId="21" fillId="0" borderId="0" xfId="0" applyFont="1" applyAlignment="1">
      <alignment horizontal="justify" vertical="center"/>
    </xf>
    <xf numFmtId="0" fontId="30" fillId="0" borderId="0" xfId="0" applyFont="1"/>
    <xf numFmtId="0" fontId="15" fillId="0" borderId="6" xfId="2" applyFont="1" applyBorder="1" applyAlignment="1">
      <alignment horizontal="left" vertical="top" wrapText="1"/>
    </xf>
    <xf numFmtId="0" fontId="28" fillId="0" borderId="6" xfId="2" applyFont="1" applyBorder="1" applyAlignment="1">
      <alignment horizontal="left" vertical="top" wrapText="1"/>
    </xf>
  </cellXfs>
  <cellStyles count="5">
    <cellStyle name="Hypertextový odkaz" xfId="1" builtinId="8"/>
    <cellStyle name="Hypertextový odkaz 2" xfId="4" xr:uid="{98D06DE9-2BDD-4A21-98FD-3A8FD379DA49}"/>
    <cellStyle name="Normální" xfId="0" builtinId="0"/>
    <cellStyle name="Normální 2" xfId="3" xr:uid="{A57B4EED-29D2-42EB-9D7A-C83C41C29FC3}"/>
    <cellStyle name="Normální 2 2 2" xfId="2" xr:uid="{F1419A6A-A88F-41AB-8BD6-8825E74DD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18CE-A328-4DA8-8B5A-DE66C1DECF74}">
  <sheetPr>
    <pageSetUpPr fitToPage="1"/>
  </sheetPr>
  <dimension ref="A1:G93"/>
  <sheetViews>
    <sheetView tabSelected="1" topLeftCell="A19" zoomScale="99" zoomScaleNormal="100" workbookViewId="0">
      <selection activeCell="C20" sqref="C20"/>
    </sheetView>
  </sheetViews>
  <sheetFormatPr defaultColWidth="9.140625" defaultRowHeight="14.45"/>
  <cols>
    <col min="1" max="1" width="31.5703125" style="2" customWidth="1"/>
    <col min="2" max="2" width="64.5703125" style="2" customWidth="1"/>
    <col min="3" max="3" width="27.5703125" style="2" customWidth="1"/>
    <col min="4" max="4" width="66.85546875" style="2" customWidth="1"/>
    <col min="5" max="5" width="9.7109375" style="3" bestFit="1" customWidth="1"/>
    <col min="6" max="16384" width="9.140625" style="3"/>
  </cols>
  <sheetData>
    <row r="1" spans="1:5" ht="15.6">
      <c r="A1" s="1" t="s">
        <v>0</v>
      </c>
    </row>
    <row r="3" spans="1:5" s="6" customFormat="1" ht="17.25" customHeight="1">
      <c r="A3" s="4" t="s">
        <v>1</v>
      </c>
      <c r="B3" s="38" t="s">
        <v>2</v>
      </c>
      <c r="C3" s="1"/>
      <c r="D3" s="5"/>
    </row>
    <row r="4" spans="1:5" s="8" customFormat="1" ht="13.5" customHeight="1">
      <c r="A4" s="1"/>
      <c r="B4" s="7"/>
      <c r="C4" s="1"/>
      <c r="D4" s="7"/>
    </row>
    <row r="5" spans="1:5" s="8" customFormat="1" ht="13.5" customHeight="1">
      <c r="A5" s="9" t="s">
        <v>3</v>
      </c>
      <c r="B5" s="7"/>
      <c r="C5" s="9"/>
      <c r="D5" s="7"/>
    </row>
    <row r="6" spans="1:5" s="8" customFormat="1" ht="13.5" customHeight="1">
      <c r="A6" s="10" t="s">
        <v>4</v>
      </c>
      <c r="B6" s="7"/>
      <c r="C6" s="10"/>
      <c r="D6" s="7"/>
    </row>
    <row r="7" spans="1:5" s="12" customFormat="1" ht="13.5" customHeight="1">
      <c r="A7" s="10" t="s">
        <v>5</v>
      </c>
      <c r="B7" s="11"/>
      <c r="C7" s="10"/>
      <c r="D7" s="11"/>
    </row>
    <row r="8" spans="1:5" s="12" customFormat="1" ht="13.5" customHeight="1">
      <c r="A8" s="10" t="s">
        <v>6</v>
      </c>
      <c r="B8" s="11"/>
      <c r="C8" s="10"/>
      <c r="D8" s="11"/>
    </row>
    <row r="9" spans="1:5" s="12" customFormat="1" ht="13.5" customHeight="1">
      <c r="A9" s="10" t="s">
        <v>7</v>
      </c>
      <c r="B9" s="11"/>
      <c r="C9" s="10"/>
      <c r="D9" s="11"/>
    </row>
    <row r="10" spans="1:5" s="12" customFormat="1" ht="13.5" customHeight="1">
      <c r="A10" s="10" t="s">
        <v>8</v>
      </c>
      <c r="B10" s="11"/>
      <c r="C10" s="10"/>
      <c r="D10" s="11"/>
    </row>
    <row r="11" spans="1:5" s="12" customFormat="1" ht="13.5" customHeight="1">
      <c r="A11" s="10" t="s">
        <v>9</v>
      </c>
      <c r="B11" s="11"/>
      <c r="C11" s="10"/>
      <c r="D11" s="11"/>
    </row>
    <row r="12" spans="1:5" s="12" customFormat="1" ht="13.5" customHeight="1">
      <c r="A12" s="10" t="s">
        <v>10</v>
      </c>
      <c r="B12" s="11"/>
      <c r="C12" s="10"/>
      <c r="D12" s="11"/>
    </row>
    <row r="13" spans="1:5" s="14" customFormat="1">
      <c r="A13" s="13"/>
      <c r="B13" s="13"/>
      <c r="C13" s="13"/>
      <c r="D13" s="13"/>
    </row>
    <row r="14" spans="1:5" s="12" customFormat="1" ht="21">
      <c r="A14" s="15" t="s">
        <v>11</v>
      </c>
      <c r="B14" s="16"/>
      <c r="C14" s="15"/>
      <c r="D14" s="11"/>
    </row>
    <row r="15" spans="1:5" s="12" customFormat="1" ht="27" customHeight="1">
      <c r="A15" s="17" t="s">
        <v>12</v>
      </c>
      <c r="B15" s="18" t="s">
        <v>13</v>
      </c>
      <c r="C15" s="19" t="s">
        <v>14</v>
      </c>
      <c r="D15" s="29" t="s">
        <v>15</v>
      </c>
      <c r="E15" s="28"/>
    </row>
    <row r="16" spans="1:5" s="8" customFormat="1" ht="13.9">
      <c r="A16" s="30" t="s">
        <v>16</v>
      </c>
      <c r="B16" s="36" t="s">
        <v>17</v>
      </c>
      <c r="C16" s="20"/>
      <c r="D16" s="31"/>
    </row>
    <row r="17" spans="1:4" s="8" customFormat="1" ht="13.9">
      <c r="A17" s="36" t="s">
        <v>18</v>
      </c>
      <c r="B17" s="36" t="s">
        <v>19</v>
      </c>
      <c r="C17" s="21"/>
      <c r="D17" s="31"/>
    </row>
    <row r="18" spans="1:4" s="8" customFormat="1" ht="27.6">
      <c r="A18" s="39"/>
      <c r="B18" s="36" t="s">
        <v>20</v>
      </c>
      <c r="C18" s="21"/>
      <c r="D18" s="31"/>
    </row>
    <row r="19" spans="1:4" s="8" customFormat="1" ht="42.6">
      <c r="A19" s="30" t="s">
        <v>21</v>
      </c>
      <c r="B19" s="36" t="s">
        <v>22</v>
      </c>
      <c r="C19" s="21"/>
      <c r="D19" s="31"/>
    </row>
    <row r="20" spans="1:4" s="8" customFormat="1" ht="25.5">
      <c r="A20" s="30" t="s">
        <v>23</v>
      </c>
      <c r="B20" s="37" t="s">
        <v>24</v>
      </c>
      <c r="C20" s="21"/>
      <c r="D20" s="31"/>
    </row>
    <row r="21" spans="1:4" s="8" customFormat="1" ht="25.5">
      <c r="A21" s="50" t="s">
        <v>25</v>
      </c>
      <c r="B21" s="48" t="s">
        <v>26</v>
      </c>
      <c r="C21" s="21"/>
      <c r="D21" s="31"/>
    </row>
    <row r="22" spans="1:4" s="8" customFormat="1" ht="13.5">
      <c r="A22" s="51" t="s">
        <v>27</v>
      </c>
      <c r="B22" s="37" t="s">
        <v>28</v>
      </c>
      <c r="C22" s="21"/>
      <c r="D22" s="31"/>
    </row>
    <row r="23" spans="1:4" s="8" customFormat="1" ht="38.25">
      <c r="A23" s="30" t="s">
        <v>29</v>
      </c>
      <c r="B23" s="37" t="s">
        <v>30</v>
      </c>
      <c r="C23" s="21"/>
      <c r="D23" s="31"/>
    </row>
    <row r="24" spans="1:4" s="8" customFormat="1" ht="13.5">
      <c r="A24" s="30" t="s">
        <v>31</v>
      </c>
      <c r="B24" s="37" t="s">
        <v>32</v>
      </c>
      <c r="C24" s="21"/>
      <c r="D24" s="31"/>
    </row>
    <row r="25" spans="1:4" s="8" customFormat="1" ht="25.5">
      <c r="A25" s="46" t="s">
        <v>21</v>
      </c>
      <c r="B25" s="37" t="s">
        <v>33</v>
      </c>
      <c r="C25" s="21"/>
      <c r="D25" s="31"/>
    </row>
    <row r="26" spans="1:4" s="8" customFormat="1" ht="13.5">
      <c r="A26" s="30" t="s">
        <v>34</v>
      </c>
      <c r="B26" s="37" t="s">
        <v>35</v>
      </c>
      <c r="C26" s="40"/>
      <c r="D26" s="31"/>
    </row>
    <row r="27" spans="1:4" s="8" customFormat="1" ht="15">
      <c r="A27" s="30" t="s">
        <v>36</v>
      </c>
      <c r="B27" s="49" t="s">
        <v>37</v>
      </c>
      <c r="C27" s="21"/>
      <c r="D27" s="31"/>
    </row>
    <row r="28" spans="1:4" s="8" customFormat="1" ht="13.5">
      <c r="A28" s="30" t="s">
        <v>38</v>
      </c>
      <c r="B28" s="37" t="s">
        <v>39</v>
      </c>
      <c r="C28" s="21"/>
      <c r="D28" s="31"/>
    </row>
    <row r="29" spans="1:4" s="8" customFormat="1" ht="13.5">
      <c r="A29" s="30" t="s">
        <v>40</v>
      </c>
      <c r="B29" s="37" t="s">
        <v>41</v>
      </c>
      <c r="C29" s="21"/>
      <c r="D29" s="31"/>
    </row>
    <row r="30" spans="1:4" s="8" customFormat="1" ht="13.9">
      <c r="A30" s="30" t="s">
        <v>42</v>
      </c>
      <c r="B30" s="36" t="s">
        <v>43</v>
      </c>
      <c r="C30" s="21"/>
      <c r="D30" s="31"/>
    </row>
    <row r="31" spans="1:4" s="8" customFormat="1" thickBot="1">
      <c r="A31" s="30"/>
      <c r="B31" s="36" t="s">
        <v>44</v>
      </c>
      <c r="C31" s="21"/>
      <c r="D31" s="31"/>
    </row>
    <row r="32" spans="1:4" s="8" customFormat="1" ht="15" thickTop="1" thickBot="1">
      <c r="A32" s="30" t="s">
        <v>45</v>
      </c>
      <c r="B32" s="37" t="s">
        <v>46</v>
      </c>
      <c r="C32" s="24" t="s">
        <v>47</v>
      </c>
      <c r="D32" s="25"/>
    </row>
    <row r="33" spans="1:7" s="8" customFormat="1" ht="14.25" customHeight="1" thickTop="1">
      <c r="A33" s="22" t="s">
        <v>48</v>
      </c>
      <c r="B33" s="41">
        <v>1</v>
      </c>
      <c r="C33" s="32" t="s">
        <v>47</v>
      </c>
      <c r="D33" s="33">
        <f>(B33*D32)</f>
        <v>0</v>
      </c>
    </row>
    <row r="34" spans="1:7" s="8" customFormat="1" ht="15" customHeight="1">
      <c r="A34" s="7"/>
      <c r="B34" s="42"/>
      <c r="C34" s="7"/>
      <c r="D34" s="7"/>
    </row>
    <row r="35" spans="1:7" s="8" customFormat="1" ht="26.25" customHeight="1">
      <c r="A35" s="7"/>
      <c r="B35" s="42"/>
      <c r="C35" s="7"/>
      <c r="D35" s="7"/>
    </row>
    <row r="36" spans="1:7" s="8" customFormat="1" ht="15" customHeight="1">
      <c r="A36" s="15" t="s">
        <v>49</v>
      </c>
      <c r="B36" s="45"/>
      <c r="C36" s="15"/>
      <c r="D36" s="11"/>
      <c r="E36" s="12"/>
      <c r="F36" s="12"/>
      <c r="G36" s="12"/>
    </row>
    <row r="37" spans="1:7" s="12" customFormat="1">
      <c r="A37" s="17" t="s">
        <v>50</v>
      </c>
      <c r="B37" s="43" t="s">
        <v>13</v>
      </c>
      <c r="C37" s="19" t="s">
        <v>14</v>
      </c>
      <c r="D37" s="29" t="s">
        <v>15</v>
      </c>
      <c r="E37" s="35"/>
    </row>
    <row r="38" spans="1:7" s="12" customFormat="1" ht="27.6">
      <c r="A38" s="34" t="s">
        <v>16</v>
      </c>
      <c r="B38" s="36" t="s">
        <v>51</v>
      </c>
      <c r="C38" s="20"/>
      <c r="D38" s="31"/>
      <c r="E38" s="8"/>
      <c r="F38" s="8"/>
      <c r="G38" s="8"/>
    </row>
    <row r="39" spans="1:7" s="8" customFormat="1" ht="13.9">
      <c r="A39" s="36" t="s">
        <v>18</v>
      </c>
      <c r="B39" s="36" t="s">
        <v>52</v>
      </c>
      <c r="C39" s="21"/>
      <c r="D39" s="31"/>
    </row>
    <row r="40" spans="1:7" s="8" customFormat="1" ht="27.6">
      <c r="A40" s="39"/>
      <c r="B40" s="36" t="s">
        <v>20</v>
      </c>
      <c r="C40" s="21"/>
      <c r="D40" s="31"/>
    </row>
    <row r="41" spans="1:7" s="8" customFormat="1" ht="42.6">
      <c r="A41" s="30" t="s">
        <v>21</v>
      </c>
      <c r="B41" s="36" t="s">
        <v>22</v>
      </c>
      <c r="C41" s="21"/>
      <c r="D41" s="31"/>
    </row>
    <row r="42" spans="1:7" s="8" customFormat="1" ht="27.6">
      <c r="A42" s="30" t="s">
        <v>23</v>
      </c>
      <c r="B42" s="36" t="s">
        <v>24</v>
      </c>
      <c r="C42" s="21"/>
      <c r="D42" s="31"/>
    </row>
    <row r="43" spans="1:7" s="8" customFormat="1" ht="27.6">
      <c r="A43" s="30" t="s">
        <v>25</v>
      </c>
      <c r="B43" s="44" t="s">
        <v>53</v>
      </c>
      <c r="C43" s="21"/>
      <c r="D43" s="31"/>
    </row>
    <row r="44" spans="1:7" s="8" customFormat="1" ht="13.9">
      <c r="A44" s="30" t="s">
        <v>27</v>
      </c>
      <c r="B44" s="37" t="s">
        <v>54</v>
      </c>
      <c r="C44" s="21"/>
      <c r="D44" s="31"/>
    </row>
    <row r="45" spans="1:7" s="8" customFormat="1" ht="41.45">
      <c r="A45" s="30" t="s">
        <v>29</v>
      </c>
      <c r="B45" s="36" t="s">
        <v>55</v>
      </c>
      <c r="C45" s="21"/>
      <c r="D45" s="31"/>
    </row>
    <row r="46" spans="1:7" s="8" customFormat="1" ht="13.9">
      <c r="A46" s="30" t="s">
        <v>31</v>
      </c>
      <c r="B46" s="36" t="s">
        <v>32</v>
      </c>
      <c r="C46" s="21"/>
      <c r="D46" s="31"/>
    </row>
    <row r="47" spans="1:7" s="8" customFormat="1" ht="41.45">
      <c r="A47" s="46" t="s">
        <v>56</v>
      </c>
      <c r="B47" s="36" t="s">
        <v>57</v>
      </c>
      <c r="C47" s="21"/>
      <c r="D47" s="31"/>
    </row>
    <row r="48" spans="1:7" s="8" customFormat="1" ht="13.9">
      <c r="A48" s="30" t="s">
        <v>34</v>
      </c>
      <c r="B48" s="36" t="s">
        <v>58</v>
      </c>
      <c r="C48" s="40"/>
      <c r="D48" s="31"/>
    </row>
    <row r="49" spans="1:7" s="8" customFormat="1" ht="15">
      <c r="A49" s="30" t="s">
        <v>59</v>
      </c>
      <c r="B49" s="36" t="s">
        <v>60</v>
      </c>
      <c r="C49" s="21"/>
      <c r="D49" s="31"/>
    </row>
    <row r="50" spans="1:7" s="8" customFormat="1" ht="13.9">
      <c r="A50" s="30" t="s">
        <v>38</v>
      </c>
      <c r="B50" s="37" t="s">
        <v>61</v>
      </c>
      <c r="C50" s="21"/>
      <c r="D50" s="31"/>
    </row>
    <row r="51" spans="1:7" s="8" customFormat="1" ht="13.9">
      <c r="A51" s="30" t="s">
        <v>40</v>
      </c>
      <c r="B51" s="36" t="s">
        <v>41</v>
      </c>
      <c r="C51" s="21"/>
      <c r="D51" s="31"/>
    </row>
    <row r="52" spans="1:7" s="8" customFormat="1" ht="13.9">
      <c r="A52" s="30" t="s">
        <v>42</v>
      </c>
      <c r="B52" s="36" t="s">
        <v>43</v>
      </c>
      <c r="C52" s="21"/>
      <c r="D52" s="31"/>
    </row>
    <row r="53" spans="1:7" s="8" customFormat="1" ht="13.9">
      <c r="A53" s="30"/>
      <c r="B53" s="36" t="s">
        <v>44</v>
      </c>
      <c r="C53" s="21"/>
      <c r="D53" s="31"/>
    </row>
    <row r="54" spans="1:7" s="8" customFormat="1" thickBot="1">
      <c r="A54" s="30" t="s">
        <v>45</v>
      </c>
      <c r="B54" s="36" t="s">
        <v>46</v>
      </c>
      <c r="C54" s="21"/>
      <c r="D54" s="31"/>
    </row>
    <row r="55" spans="1:7" s="8" customFormat="1" thickTop="1">
      <c r="A55" s="22" t="s">
        <v>48</v>
      </c>
      <c r="B55" s="41">
        <v>1</v>
      </c>
      <c r="C55" s="24" t="s">
        <v>47</v>
      </c>
      <c r="D55" s="25"/>
    </row>
    <row r="56" spans="1:7" s="8" customFormat="1" ht="13.9">
      <c r="A56" s="7"/>
      <c r="B56" s="42"/>
      <c r="C56" s="32" t="s">
        <v>47</v>
      </c>
      <c r="D56" s="33">
        <f>(B55*D55)</f>
        <v>0</v>
      </c>
    </row>
    <row r="57" spans="1:7" s="8" customFormat="1" ht="14.25" customHeight="1">
      <c r="A57" s="7"/>
      <c r="B57" s="42"/>
      <c r="C57" s="7"/>
      <c r="D57" s="7"/>
    </row>
    <row r="58" spans="1:7" s="8" customFormat="1">
      <c r="A58" s="2"/>
      <c r="B58" s="42"/>
      <c r="C58" s="2"/>
      <c r="D58" s="2"/>
      <c r="E58" s="3"/>
      <c r="F58" s="3"/>
      <c r="G58" s="3"/>
    </row>
    <row r="59" spans="1:7" s="8" customFormat="1" ht="15" customHeight="1">
      <c r="A59" s="15" t="s">
        <v>62</v>
      </c>
      <c r="B59" s="45"/>
      <c r="C59" s="15"/>
      <c r="D59" s="11"/>
      <c r="E59" s="12"/>
      <c r="F59" s="12"/>
      <c r="G59" s="12"/>
    </row>
    <row r="60" spans="1:7">
      <c r="A60" s="17" t="s">
        <v>50</v>
      </c>
      <c r="B60" s="43" t="s">
        <v>13</v>
      </c>
      <c r="C60" s="19" t="s">
        <v>14</v>
      </c>
      <c r="D60" s="29" t="s">
        <v>15</v>
      </c>
      <c r="E60" s="28"/>
      <c r="F60" s="12"/>
      <c r="G60" s="12"/>
    </row>
    <row r="61" spans="1:7" s="12" customFormat="1" ht="27.6">
      <c r="A61" s="34" t="s">
        <v>16</v>
      </c>
      <c r="B61" s="36" t="s">
        <v>63</v>
      </c>
      <c r="C61" s="20"/>
      <c r="D61" s="31"/>
      <c r="E61" s="8"/>
      <c r="F61" s="8"/>
      <c r="G61" s="8"/>
    </row>
    <row r="62" spans="1:7" s="12" customFormat="1" ht="13.9">
      <c r="A62" s="36" t="s">
        <v>18</v>
      </c>
      <c r="B62" s="36" t="s">
        <v>52</v>
      </c>
      <c r="C62" s="21"/>
      <c r="D62" s="31"/>
      <c r="E62" s="8"/>
      <c r="F62" s="8"/>
      <c r="G62" s="8"/>
    </row>
    <row r="63" spans="1:7" s="12" customFormat="1" ht="27.6">
      <c r="A63" s="39"/>
      <c r="B63" s="36" t="s">
        <v>20</v>
      </c>
      <c r="C63" s="21"/>
      <c r="D63" s="31"/>
      <c r="E63" s="8"/>
      <c r="F63" s="8"/>
      <c r="G63" s="8"/>
    </row>
    <row r="64" spans="1:7" s="12" customFormat="1" ht="42.6">
      <c r="A64" s="30" t="s">
        <v>21</v>
      </c>
      <c r="B64" s="36" t="s">
        <v>22</v>
      </c>
      <c r="C64" s="21"/>
      <c r="D64" s="31"/>
      <c r="E64" s="8"/>
      <c r="F64" s="8"/>
      <c r="G64" s="8"/>
    </row>
    <row r="65" spans="1:7" s="12" customFormat="1" ht="13.9" customHeight="1">
      <c r="A65" s="30" t="s">
        <v>23</v>
      </c>
      <c r="B65" s="36" t="s">
        <v>24</v>
      </c>
      <c r="C65" s="21"/>
      <c r="D65" s="31"/>
      <c r="E65" s="8"/>
      <c r="F65" s="8"/>
      <c r="G65" s="8"/>
    </row>
    <row r="66" spans="1:7" s="12" customFormat="1" ht="27.6">
      <c r="A66" s="30" t="s">
        <v>25</v>
      </c>
      <c r="B66" s="44" t="s">
        <v>53</v>
      </c>
      <c r="C66" s="21"/>
      <c r="D66" s="31"/>
      <c r="E66" s="8"/>
      <c r="F66" s="8"/>
      <c r="G66" s="8"/>
    </row>
    <row r="67" spans="1:7" s="12" customFormat="1" ht="28.5" customHeight="1">
      <c r="A67" s="30" t="s">
        <v>27</v>
      </c>
      <c r="B67" s="37" t="s">
        <v>64</v>
      </c>
      <c r="C67" s="21"/>
      <c r="D67" s="31"/>
      <c r="E67" s="8"/>
      <c r="F67" s="8"/>
      <c r="G67" s="8"/>
    </row>
    <row r="68" spans="1:7" s="12" customFormat="1" ht="41.45">
      <c r="A68" s="30" t="s">
        <v>29</v>
      </c>
      <c r="B68" s="36" t="s">
        <v>55</v>
      </c>
      <c r="C68" s="21"/>
      <c r="D68" s="31"/>
      <c r="E68" s="8"/>
      <c r="F68" s="8"/>
      <c r="G68" s="8"/>
    </row>
    <row r="69" spans="1:7" s="12" customFormat="1" ht="13.9">
      <c r="A69" s="30" t="s">
        <v>31</v>
      </c>
      <c r="B69" s="36" t="s">
        <v>32</v>
      </c>
      <c r="C69" s="21"/>
      <c r="D69" s="31"/>
      <c r="E69" s="8"/>
      <c r="F69" s="8"/>
      <c r="G69" s="8"/>
    </row>
    <row r="70" spans="1:7" s="12" customFormat="1" ht="27.6">
      <c r="A70" s="30" t="s">
        <v>65</v>
      </c>
      <c r="B70" s="36" t="s">
        <v>66</v>
      </c>
      <c r="C70" s="21"/>
      <c r="D70" s="31"/>
      <c r="E70" s="8"/>
      <c r="F70" s="8"/>
      <c r="G70" s="8"/>
    </row>
    <row r="71" spans="1:7" s="8" customFormat="1" ht="45.6" customHeight="1">
      <c r="A71" s="30" t="s">
        <v>67</v>
      </c>
      <c r="B71" s="36" t="s">
        <v>68</v>
      </c>
      <c r="C71" s="21"/>
      <c r="D71" s="31"/>
    </row>
    <row r="72" spans="1:7" s="8" customFormat="1" ht="69">
      <c r="A72" s="30" t="s">
        <v>69</v>
      </c>
      <c r="B72" s="36" t="s">
        <v>70</v>
      </c>
      <c r="C72" s="21"/>
      <c r="D72" s="31"/>
    </row>
    <row r="73" spans="1:7" s="8" customFormat="1" ht="13.9">
      <c r="A73" s="30" t="s">
        <v>71</v>
      </c>
      <c r="B73" s="36" t="s">
        <v>72</v>
      </c>
      <c r="C73" s="21"/>
      <c r="D73" s="31"/>
    </row>
    <row r="74" spans="1:7" s="8" customFormat="1" ht="15">
      <c r="A74" s="30" t="s">
        <v>59</v>
      </c>
      <c r="B74" s="36" t="s">
        <v>60</v>
      </c>
      <c r="C74" s="21"/>
      <c r="D74" s="31"/>
    </row>
    <row r="75" spans="1:7" s="8" customFormat="1" ht="13.9">
      <c r="A75" s="30" t="s">
        <v>38</v>
      </c>
      <c r="B75" s="37" t="s">
        <v>61</v>
      </c>
      <c r="C75" s="21"/>
      <c r="D75" s="31"/>
    </row>
    <row r="76" spans="1:7" s="8" customFormat="1" ht="13.9">
      <c r="A76" s="30" t="s">
        <v>40</v>
      </c>
      <c r="B76" s="36" t="s">
        <v>41</v>
      </c>
      <c r="C76" s="21"/>
      <c r="D76" s="31"/>
    </row>
    <row r="77" spans="1:7" s="8" customFormat="1" ht="13.9">
      <c r="A77" s="30" t="s">
        <v>42</v>
      </c>
      <c r="B77" s="36" t="s">
        <v>73</v>
      </c>
      <c r="C77" s="21"/>
      <c r="D77" s="31"/>
    </row>
    <row r="78" spans="1:7" s="8" customFormat="1" ht="13.9">
      <c r="A78" s="30"/>
      <c r="B78" s="42" t="s">
        <v>74</v>
      </c>
      <c r="C78" s="21"/>
      <c r="D78" s="31"/>
    </row>
    <row r="79" spans="1:7" s="8" customFormat="1" ht="13.15" customHeight="1" thickBot="1">
      <c r="A79" s="30" t="s">
        <v>45</v>
      </c>
      <c r="B79" s="37" t="s">
        <v>46</v>
      </c>
      <c r="C79" s="21"/>
      <c r="D79" s="31"/>
    </row>
    <row r="80" spans="1:7" s="8" customFormat="1" thickTop="1">
      <c r="A80" s="22" t="s">
        <v>48</v>
      </c>
      <c r="B80" s="23">
        <v>1</v>
      </c>
      <c r="C80" s="24" t="s">
        <v>47</v>
      </c>
      <c r="D80" s="25"/>
    </row>
    <row r="81" spans="1:7" s="8" customFormat="1">
      <c r="A81" s="2"/>
      <c r="B81" s="2"/>
      <c r="C81" s="32" t="s">
        <v>47</v>
      </c>
      <c r="D81" s="26">
        <f>(B80*D80)</f>
        <v>0</v>
      </c>
      <c r="E81" s="3"/>
      <c r="F81" s="3"/>
      <c r="G81" s="3"/>
    </row>
    <row r="82" spans="1:7" s="8" customFormat="1">
      <c r="A82" s="2"/>
      <c r="B82" s="2"/>
      <c r="C82" s="2"/>
      <c r="D82" s="2"/>
      <c r="E82" s="3"/>
      <c r="F82" s="3"/>
      <c r="G82" s="3"/>
    </row>
    <row r="83" spans="1:7" s="8" customFormat="1" ht="14.25" customHeight="1">
      <c r="A83" s="2"/>
      <c r="B83" s="2"/>
      <c r="C83" s="2"/>
      <c r="D83" s="2"/>
      <c r="E83" s="3"/>
      <c r="F83" s="3"/>
      <c r="G83" s="3"/>
    </row>
    <row r="84" spans="1:7" ht="15" customHeight="1"/>
    <row r="87" spans="1:7">
      <c r="C87" s="27" t="s">
        <v>75</v>
      </c>
      <c r="D87" s="26">
        <f>SUM(D33,D56,D81)</f>
        <v>0</v>
      </c>
    </row>
    <row r="88" spans="1:7">
      <c r="A88" s="47"/>
      <c r="C88" s="27" t="s">
        <v>76</v>
      </c>
      <c r="D88" s="26">
        <f>D87*1.21</f>
        <v>0</v>
      </c>
    </row>
    <row r="89" spans="1:7">
      <c r="A89" s="47"/>
    </row>
    <row r="90" spans="1:7">
      <c r="A90" s="47"/>
    </row>
    <row r="91" spans="1:7">
      <c r="A91" s="47"/>
    </row>
    <row r="92" spans="1:7">
      <c r="A92" s="47"/>
    </row>
    <row r="93" spans="1:7">
      <c r="A93" s="47"/>
    </row>
  </sheetData>
  <mergeCells count="1">
    <mergeCell ref="A21:A22"/>
  </mergeCells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538d4-71ad-4e40-b2c2-a79fee01aec0">
      <Terms xmlns="http://schemas.microsoft.com/office/infopath/2007/PartnerControls"/>
    </lcf76f155ced4ddcb4097134ff3c332f>
    <TaxCatchAll xmlns="79e2a5db-5bd2-4df3-8065-8652666013c6" xsi:nil="true"/>
    <Voliteln_x00e9_ xmlns="14d538d4-71ad-4e40-b2c2-a79fee01aec0" xsi:nil="true"/>
    <_Flow_SignoffStatus xmlns="14d538d4-71ad-4e40-b2c2-a79fee01aec0" xsi:nil="true"/>
  </documentManagement>
</p:properties>
</file>

<file path=customXml/itemProps1.xml><?xml version="1.0" encoding="utf-8"?>
<ds:datastoreItem xmlns:ds="http://schemas.openxmlformats.org/officeDocument/2006/customXml" ds:itemID="{5DF60CDC-131E-49C3-BE90-86EECE22D49A}"/>
</file>

<file path=customXml/itemProps2.xml><?xml version="1.0" encoding="utf-8"?>
<ds:datastoreItem xmlns:ds="http://schemas.openxmlformats.org/officeDocument/2006/customXml" ds:itemID="{3FBC85F2-0177-4B6C-8965-062A687D929D}"/>
</file>

<file path=customXml/itemProps3.xml><?xml version="1.0" encoding="utf-8"?>
<ds:datastoreItem xmlns:ds="http://schemas.openxmlformats.org/officeDocument/2006/customXml" ds:itemID="{69F9551A-A48F-4C8D-AC28-C4D610180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/>
  <cp:revision/>
  <dcterms:created xsi:type="dcterms:W3CDTF">2024-11-05T15:24:05Z</dcterms:created>
  <dcterms:modified xsi:type="dcterms:W3CDTF">2025-06-25T09:31:57Z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