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mareckova\Desktop\ERDF- kvalita\K8 - ICT technologie pro DF - VŘ 2\"/>
    </mc:Choice>
  </mc:AlternateContent>
  <xr:revisionPtr revIDLastSave="0" documentId="13_ncr:1_{ADB8AD5B-1BD0-4107-9984-1CA21E935AA3}" xr6:coauthVersionLast="47" xr6:coauthVersionMax="47" xr10:uidLastSave="{00000000-0000-0000-0000-000000000000}"/>
  <bookViews>
    <workbookView xWindow="19090" yWindow="-110" windowWidth="19420" windowHeight="11500" xr2:uid="{59EC6398-4BC0-4D7C-B5B8-A6020958809A}"/>
  </bookViews>
  <sheets>
    <sheet name="K8_IT-technologie-DF"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1" i="2" l="1"/>
  <c r="D50" i="2"/>
  <c r="D66" i="2"/>
  <c r="D76" i="2"/>
  <c r="D92" i="2"/>
  <c r="D104" i="2"/>
  <c r="D116" i="2"/>
  <c r="D129" i="2"/>
  <c r="D162" i="2"/>
  <c r="D282" i="2" s="1"/>
  <c r="D182" i="2"/>
  <c r="D197" i="2"/>
  <c r="D213" i="2"/>
  <c r="D248" i="2"/>
  <c r="D260" i="2"/>
  <c r="D268" i="2"/>
  <c r="D279" i="2"/>
</calcChain>
</file>

<file path=xl/sharedStrings.xml><?xml version="1.0" encoding="utf-8"?>
<sst xmlns="http://schemas.openxmlformats.org/spreadsheetml/2006/main" count="437" uniqueCount="266">
  <si>
    <t>Veřejná zakázka na dodávky</t>
  </si>
  <si>
    <t>Poznámky:</t>
  </si>
  <si>
    <t>1. Všechna pole s šedým pozadím musí být vyplněna.</t>
  </si>
  <si>
    <t>2. Ve sloupci "Nabízený model" uveďte u každé položky přesné označení modelu.</t>
  </si>
  <si>
    <t>3. Ve sloupci "Technické parametry nabízeného modelu" uveďte skutečnou hodnotu příslušného parametru (počet jader, velikost paměti, atd.).</t>
  </si>
  <si>
    <t>4. Všechny technické parametry musí být specifikované výrobcem a ověřitelné na webových stránkách výrobce v technické dokumentaci.</t>
  </si>
  <si>
    <t>5. V řádcích s neměřitelnými parametry či požadavky uveďte skutečnost, že je parametr splněn, minimálně zápisem "Ano" nebo doplňující informací, z níž plyne, že parametr či požadavek je splněn.</t>
  </si>
  <si>
    <t>6. Nesplnění kteréhokoliv z požadovaných parametrů je důvodem k vyloučení uchazeče.</t>
  </si>
  <si>
    <t>7. Jednotková cena ze 1 ks nabízeného modelu (počítače, monitoru, notebooku, atd.) musí být vyplněna do fialového pole. Žlutá pole jsou počítána automaticky.</t>
  </si>
  <si>
    <t>Položka č. 1</t>
  </si>
  <si>
    <t>Notebook s numerickou klávesnicí</t>
  </si>
  <si>
    <t>Požadované technické parametry jsou minimální, není-li uvedeno jinak</t>
  </si>
  <si>
    <t>Nabízený model</t>
  </si>
  <si>
    <t>Technické parametry nabízeného modelu</t>
  </si>
  <si>
    <t>Displej</t>
  </si>
  <si>
    <t>Úhlopříčka displeje max.16”, svítivost 250 Nits, antireflexní.
Poměr stran16:10.Typ panelu WVA,maximální rozlišení 1920 × 1200 px</t>
  </si>
  <si>
    <t>Procesor</t>
  </si>
  <si>
    <t>Operační paměť</t>
  </si>
  <si>
    <t>Operační paměti RAM 16 GB,  DDR5,Frekvence paměti 5,2GHz, počet slotů 2</t>
  </si>
  <si>
    <t>Grafická karta</t>
  </si>
  <si>
    <t>Integrovaná</t>
  </si>
  <si>
    <t>Pevný disk</t>
  </si>
  <si>
    <t>SSD 1 TB</t>
  </si>
  <si>
    <t>Datové rozhraní</t>
  </si>
  <si>
    <t>USB-C,grafický výstup HDMI, síťové připojení RJ-45,Combo Audio Jack,1xUSB-C,2x USB 3.2 Gen1, Bluetooth v5.3,WiFi 802.11ax verze WiFi 6</t>
  </si>
  <si>
    <t>Baterie</t>
  </si>
  <si>
    <t>Nabíjení přes USB-C.  Kapacita baterie 54 Wh.Nabíjecí příkon 65 W.</t>
  </si>
  <si>
    <t xml:space="preserve">Hmotnost </t>
  </si>
  <si>
    <t>Jazyk klávesnice</t>
  </si>
  <si>
    <t>český</t>
  </si>
  <si>
    <t xml:space="preserve">Ostatní </t>
  </si>
  <si>
    <t>Čtečka otisků prstů, Čtečka paměťových karet, Numerická klávesnice, Operační systém Win 11 Pro, Podsvícená klávesnice, TPM 2.0</t>
  </si>
  <si>
    <t>Záruka</t>
  </si>
  <si>
    <t>24 měsíců</t>
  </si>
  <si>
    <t xml:space="preserve">Počet ks </t>
  </si>
  <si>
    <t>Cena za 1 kus (Kč bez DPH)</t>
  </si>
  <si>
    <t>Cena za 4 kusy (Kč bez DPH)</t>
  </si>
  <si>
    <t>Položka č. 2</t>
  </si>
  <si>
    <t>Notebook - bez numerické klávesnice</t>
  </si>
  <si>
    <t>Úhlopříčka displeje 14”, svítivost 400 Nits, lesklý, obnovovací frkvence 120Hz,
Poměr stran16:10.Typ panelu OLED,maximální rozlišení 2880× 1800 px</t>
  </si>
  <si>
    <t>Operační paměť RAM 16 GB,  LPDDR5x, frekvence paměti 6,4 GHz</t>
  </si>
  <si>
    <t>Dedikovaná,velikost 6GB, GPU mark 10716 dle videocardbenchmark.net</t>
  </si>
  <si>
    <t>SSD 1 TB, rozhrani PCIe NVMe,1x slot M.2</t>
  </si>
  <si>
    <t>Datové: USB-C.Grafické výstupy: HDMI,USB-C.Audio: Combo Audio Jack,
1xThunderbolt/USB 4,1×USB C,2xUSB 3.2 Gen 1 (USB 3.0)
Bluetooth v5.2,WiFi6E 802.11ax (6GHz),bez opt.mechaniky</t>
  </si>
  <si>
    <t>Nabíjení přes USB-C, kapacita baterie 84 Wh, nabíjecí příkon 140 W, výdrž baterie 19.5hod.</t>
  </si>
  <si>
    <t>Ostatní</t>
  </si>
  <si>
    <t>Čtečka paměťových karet, webkamera(ToF, FHD 1080p &amp; IR, fixed focus), Operační systém Windows 11 Home, podsvícená klávesnice,duální mikrofon, Windows Hello, celokovový</t>
  </si>
  <si>
    <t>Položka č. 3</t>
  </si>
  <si>
    <t>Dokovací stanice pro notebooky</t>
  </si>
  <si>
    <t>Vlastnosti</t>
  </si>
  <si>
    <t>Podpora až tří externích monitorů s rozlišením až 4K
Možnost využití jako stojan pod notebook
2x DisplayPort a 1x HDMI výstup
4x USB 3.2 porty pro rychlé připojení zařízení
Napájení připojeného zařízení až 100 W USB C
Gigabitový LAN port pro stabilní připojení k síti
Integrované čtečky karet SD a microSD</t>
  </si>
  <si>
    <t>Výstupy USB</t>
  </si>
  <si>
    <t>4xUSB-A 3.2 Gen 1 (3.0) 5Gbps, USB C</t>
  </si>
  <si>
    <t>Výstupy video</t>
  </si>
  <si>
    <t>1x HDMI 2.0 port
2x DP 1.4 port</t>
  </si>
  <si>
    <t>Rozlišení video</t>
  </si>
  <si>
    <t>Hostitelské zařízení s podporou DisplayPort 1.2:
1 monitor – 1x HDMI nebo DP› až 4K/30Hz
1 monitor – 1x HDMI nebo DP › až 1080p/120Hz
2 monitory – 1x DP + 1x HDMI › až 2x 1080p/60Hz*
2 monitory – 2x DP › až 2x 1080p/60Hz*
3 monitory – 1x HDMI + 1x DP + 1x DP › až 1x 1080p/60Hz + až 2x 720p/60Hz*
Hostitelské zařízení s podporou DisplayPort 1.4:
1 monitor – 1x HDMI › až 4K/60Hz
1 monitor – 1x DP › až 4K/60Hz
2 monitory – 1x DP + 1x HDMI › až 2x 1440p/60Hz*
2 monitory – 1x DP + 1x HDMI › až 2x 4K/30Hz*
2 monitory – 2x DP › až 2x 4K/30Hz*
3 monitory – 1x HDMI + 1x DP + 1x DP › až 3x 1080p/60Hz*
Hostitelské zařízení s DisplayPortem 1.4 s podporou DSC:
1 monitor – 1x HDMI › až 4K/60Hz
1 monitor – 1x DP › až 5K/60Hz
1 monitor – 1x HDMI › až 1440p/144Hz nebo 1080p/240Hz
1 monitor – 1x DP › až 4K/144Hz nebo 1440p/240Hz nebo 1080p/360Hz
2 monitory – 1x DP + 1x HDMI › až 2x 4K/60Hz*
2 monitory – 1x DP + 1x HDMI nebo DP › až 2x 1440p/144Hz*
3 monitory – 1x HDMI + 1x DP + 1x DP › až 3x 4K/30Hz</t>
  </si>
  <si>
    <t>Výstup RJ-45</t>
  </si>
  <si>
    <t>Rozhraní Gigabit Ethernet s RJ-45 s přenosovou rychlostí 10/100/1000 Mb/s.</t>
  </si>
  <si>
    <t>Audio vstup/výstup</t>
  </si>
  <si>
    <t>1x 3,5mm audio combo jack</t>
  </si>
  <si>
    <t>Čtečka karet</t>
  </si>
  <si>
    <t>MicroSD,SD</t>
  </si>
  <si>
    <t>Kompatibilita</t>
  </si>
  <si>
    <t>Windows 10/11, macOS*, iPadOS**, Android**, Chrome OS, Linux</t>
  </si>
  <si>
    <t>Cena za 12 kusů (Kč bez DPH)</t>
  </si>
  <si>
    <t>Položka č. 4</t>
  </si>
  <si>
    <t>Set klávesnice a myši - bezdrátový</t>
  </si>
  <si>
    <t>Popis</t>
  </si>
  <si>
    <t xml:space="preserve">Set klávesnice a myši - bezdrátový, česká kancelářská klávesnice, chiclet klávesy, programovatelné klávesy a bezdrátový USB přijímač + optická myš, 4000DPI, 5 tlačítek </t>
  </si>
  <si>
    <t xml:space="preserve"> </t>
  </si>
  <si>
    <t>Cena za 5 kusů (Kč bez DPH)</t>
  </si>
  <si>
    <t>Položka č. 5</t>
  </si>
  <si>
    <t>Pracovní stanice</t>
  </si>
  <si>
    <t>32GB 2x 16GB,DDR5, 5600 MHz, 4 sloty UDIMM, maximální konfigurace 128 GB</t>
  </si>
  <si>
    <t>1TB SSD TLC with DRAM M.2 2280 PCIe Gen4 SED Ready</t>
  </si>
  <si>
    <t>8GB, 8 GB GDDR6, 4 mDP, Passmark  10781 dle videocardbenchmark.net</t>
  </si>
  <si>
    <t>Rozhraní, výbava</t>
  </si>
  <si>
    <t xml:space="preserve">Wi-Fi 7 BE200, 2x2, 802.11be, MU-MIMO, Bluetooth(R) 5.4  ,2xUSB 3.x (přední),2xUSB 3.x Type-C (přední),2xUSB 2.0 (zadní),2xUSB 3.x (zadní),1xUSB 3.x Type-C (zadní),1xUSB 4 / Thunderbolt 4 (zadní),2xminiDisplayPorty, Combo Audio Jack, RJ-45 (LAN) 1Gbps, zvukový výstup (line out), čtečka paměťových karet, bez optické mechaniky, česká klávesnice, optická myš  </t>
  </si>
  <si>
    <t>Provedení</t>
  </si>
  <si>
    <t>Tower</t>
  </si>
  <si>
    <t xml:space="preserve">Operační systém </t>
  </si>
  <si>
    <t xml:space="preserve">Windows 11 Pro </t>
  </si>
  <si>
    <t>Položka č. 6</t>
  </si>
  <si>
    <t>Monitor</t>
  </si>
  <si>
    <t>Úhlopříčka, rozlišení</t>
  </si>
  <si>
    <t>27", s rozlišení 2560 × 1440 pixelů a technologií IPS 60Hz, poměr stran16:9,
kontrast 1000:1, jas 350 cd/m2, pozorovací úhel 178°, antireflexní</t>
  </si>
  <si>
    <t>Dokovací funkce</t>
  </si>
  <si>
    <t xml:space="preserve">1× USB-TypeC (vstup) s podporou kódovaného videosignálu HDCP, 1× USB-TypeC (výstup) pro připojení dalšího monitoru, 1× DP 1.2a s podporou kódovaného videosignálu HDCP, 1× HDMI 1.3 podporou kódovaného videosignálu HDCP,1× RJ-45, 1× analogový zvukový přenos 2× 1W (jack 3.5mm) vstup/výstup (sluchátka),3× rozbočovač USB 3.1 (pro připojení nebo dobíjení periférií)
Digitální zvukový přenos 2× 1W (USB-TypeC, DP, HDMI) </t>
  </si>
  <si>
    <t>Další funkce a vlastnosti</t>
  </si>
  <si>
    <t>Auto EcoView, Paper mode,řetězení monitorů,KVM – sdílení periférií,
Automatická regulace jasu, Daisy Chain, Filtr modrého světla, Flicker-free, obraz v obraze (PiP),reproduktory, senzor přítomnosti,VESA uchycení 100×100,
spotřeba max.16 kWh/1000h</t>
  </si>
  <si>
    <t>Položka č.7</t>
  </si>
  <si>
    <t>Speciální grafický monitor</t>
  </si>
  <si>
    <t>Úhlopříčka,rozlišení</t>
  </si>
  <si>
    <t>27", LCD monitor - IPS, 4K, 3840 × 2160 (16:9), 60 Hz, antireflexní displej, 10 bit, jas 350 cd/m2,  kontrast 1000:1, antireflexní,Barevné pokrytí (Adobe RGB)99 %, barevné pokrytí (sRGB)100 %</t>
  </si>
  <si>
    <t>Připojení</t>
  </si>
  <si>
    <t>Vlastnosti, funkce</t>
  </si>
  <si>
    <t xml:space="preserve">Barevné pokrytí (Adobe RGB) 99 %, barevné pokrytí (sRGB) 100 %. Nastavitelná výška, Pivot, funkce flicker-free. VVESA uchycení 100x100. Spotřeba v SDR režimu 38kWh/1000hod </t>
  </si>
  <si>
    <t>Cena za 2 kusy (Kč bez DPH)</t>
  </si>
  <si>
    <t>Položka č. 8</t>
  </si>
  <si>
    <t>Tiskárna</t>
  </si>
  <si>
    <t>Technické parametry</t>
  </si>
  <si>
    <t>25/12 stran A4/A3 za minutu černobíle i barevně. Kvalitní tisku díky pokročilé technologii barev.
Dotykový displej s velikostí max. 25,6 cm. Vlitelného vysokorychlostní DSDP, skenování až 200 dokumentů za minutu. Vysoký stupeň zabezpečení, vč. šifrování dat, modulu Trusted Platform,
Secure Boot, Run Time Integrity Check, S/MIME a TLS 1.3. Flexibilní možnosti zpracování papíru ve formátech A6 - SRA3 až do kapacity 7150 listů. Komplexní podpora pro moderní mobilní komunikace
4 GB RAM + 32 GB SSD Životnost stroje  1.800.000 stran nebo 5 let. Životnost válce: 200.000 stran Barevná laserová technologie,HyPAS platforma
Brevný dotykový displej. Rychlost tisku: 25/12 stran A4/A3 min. černobíle i barevně
Rozlišení: 4800 dpi ekvivalent x 1200 dpi(tisk),600 x 600 dpi (skenování/kopírování)
Doba zahřívání: Přibližně max. 18 sekund. Doba do vytištění první stránky: max 7,4/9,8 sekundy nebo méně černobíle/barevně. Frekvence procesoru min. 1.6GHz. Paměť: Standardně 4GB, 32GB SSD, volitelně 320GB nebo 1TB. Rozhraní: USB 3.0 (Super-Speed USB), 4 x USB Host, Gigabit Ethernet (10BaseT/100BaseTX/1000BaseT, IPv6, IPv4, IPSec, podpora 802.3az), volitelně Wi-Fi (IEEE 802.11a/b/g/n/ ac), 2 eKUIO slot pro volitelný tiskový server nebo pro volitelný fax systém, slot pro volitelnou Wireless LAN, Slot pro volitelnou SD kartu, NFC tag. Spotřeba energie: Tisk/Kopírování: max.450 W, pohotovostní režim max.50 W,klidový režim max 0,5 W.</t>
  </si>
  <si>
    <t>Funkce skenování</t>
  </si>
  <si>
    <t>Skenování do emailu, skenování do FTP, skenování do SMB 3.0, skenování na USB Host, skenování do schránky, síťový TWAIN, WSD skenování (WIA síťový ovladač)
Rychlost skenování:200 obrazů za minutu (300 dpi, A4, oboustranně, s DP-7160/7170)
Rozlišení skenování: 600, 400, 300, 200 dpi, 256 odstínů/barva
Max. velikost originálů: A3, Ledger. Typy originálu: Text, foto, text + foto, tenký text / tenká linka, optimalizováno pro OCR. Typy souborů:TIFF, PDF, PDF/A, JPEG, Open XPS, šifrované PDF, vysoko komprimované PDF, PDF/A-1a/b, PDF/A-2a/b/u</t>
  </si>
  <si>
    <t>Funkce kopírování</t>
  </si>
  <si>
    <t>Max. velikost originálu: A3/Ledger.Souvislé kopírování: 1-9,999 kopií. většení/Zmenšení: 25-400% v 1% krocích. Režim expozice: manuální: 17 kroků. Kvalita obrazu: Text + Foto, Foto, Text, Diagram/Mapa.
Digitální funkce:vícenásobné kopírování, elektronické .třídění, 2v1, 4v1, opakování obrazu, číslování stran, režim přebalu, kopírování přebalu, přerušení kopírování, překrytí pormuláře, posun okrajů, automatická změna zásobníku, přeskakování prázdných stran, kopírování ID karet, Odstranění/zvýranění ručně psaného textu</t>
  </si>
  <si>
    <t>Zpracování papíru</t>
  </si>
  <si>
    <t>Vstupní kapacita: Víceúčelová přihrádka na 150 listů, 52–300 g/m2 (banner 136–163 g/m2), A6R–SRA3 (320 × 450 mm), banner max. 304,8 × 1220 mm. Univerzální přihrádka na 2 x 500 listů, 52 - 300g/m², Vrchní přihrádka: A6R až A4R, spodní přihrádka A6R až SRA.Maximální vstupní kapacita včetně volitelných doplňků: 7,150 listů formátu A4. Duplexní jednotka: Standardní duplexní jednotka podporuje formáty A6R–SRA3 (320 × 450 mm), 64–256 g/m2.Výstupní kapacita: Standardně 500 listů potiskem dolů, max. výstupní kapacita 5,000 listů</t>
  </si>
  <si>
    <t>Položka č. 9</t>
  </si>
  <si>
    <t>Pracovní stanice - notebook</t>
  </si>
  <si>
    <t>Možnost nativně pracovat v operačním systému Mac OS, probíhá výuka</t>
  </si>
  <si>
    <t xml:space="preserve">Stanice bude osazena procesorem s average cpu benchmark  min. 23915  dle .. http://www.cpubenchmark.net  </t>
  </si>
  <si>
    <t>Minimálně RAM pamět 24 GB jednotné paměti, typ LPDDR5X, minimální šířka pásma až 120GB/s</t>
  </si>
  <si>
    <t>Úložiště</t>
  </si>
  <si>
    <t>Alespoň 1TB SSD úložiště</t>
  </si>
  <si>
    <t>Připojení externích monitorů</t>
  </si>
  <si>
    <t>Možnost připojení až dvou exteních monitorů při rozlišení 6K a obnovovací frekcenci 60Hz</t>
  </si>
  <si>
    <t>Display</t>
  </si>
  <si>
    <t>Alespoň 15 palců (uhlopříčně), podsvícení LED, technologie IPS
Minimální rozlišení 2880x1864, minimálně 224 pixelů na palec
Jas alespoň 500 nitů
Podpory minimálně 1 miliardy barev</t>
  </si>
  <si>
    <t>Kamera</t>
  </si>
  <si>
    <t>Kamera pro videohovory o rozlišení alespoň 12MP
Podpora minimálně 1080p HD videa</t>
  </si>
  <si>
    <t>Klávesnice</t>
  </si>
  <si>
    <t>Podsvícená klávesnice, lokalizace česká, senzor otisků prstů.</t>
  </si>
  <si>
    <t>Trackpad</t>
  </si>
  <si>
    <t>Trackpad na přesné ovládání kurzoru a rozpoznávání přítlaku; podporuje přitlačení, kreslení s přítlakem a Multi‑Touch gesta</t>
  </si>
  <si>
    <t>Zdroj</t>
  </si>
  <si>
    <t>Podpora rychlého nabíjení minimálně 70W</t>
  </si>
  <si>
    <t>Fyzické parametry</t>
  </si>
  <si>
    <t>Digitální výstup</t>
  </si>
  <si>
    <r>
      <t xml:space="preserve">Stanice musí umožňovat digitální výstup videa přes </t>
    </r>
    <r>
      <rPr>
        <i/>
        <sz val="10"/>
        <color rgb="FFFF0000"/>
        <rFont val="Calibri"/>
        <family val="2"/>
        <charset val="238"/>
      </rPr>
      <t>Thunderbolt 4</t>
    </r>
  </si>
  <si>
    <t>Operační systém</t>
  </si>
  <si>
    <t>Operační systém dodané stanice musí být certifikován pro grafické software aplikace Avid Media Composer, Blender, Resolve DaVinci, Final Cut, Adobe Premiere a QLab (na škole již tyto aplikace existují a používají se pro výuku)</t>
  </si>
  <si>
    <t>Audio výstup</t>
  </si>
  <si>
    <t>Min. 1x 3,5mm sluchátkový jack s podporou vysokoimpedačních sluchátek s mikrofonem
Zvuková soustava alespoň se čtyřmi reproduktory
Podpora prostorového zvuku při přehrávání hudby nebo videa ve formátu Dolby Atmos ze zabudovaných reproduktorů
Soustava tří mikrofonů se směrovým formováním paprsku
Režimy mikrofonu Izolace hlasu a Široké spektrum
Vylepšená srozumitelnost hlasu při audiohovorech i videohovorech</t>
  </si>
  <si>
    <t>Thunderbolt porty</t>
  </si>
  <si>
    <r>
      <t xml:space="preserve">Minimálně 2x port </t>
    </r>
    <r>
      <rPr>
        <i/>
        <sz val="10"/>
        <color rgb="FFFF0000"/>
        <rFont val="Calibri"/>
        <family val="2"/>
        <charset val="238"/>
      </rPr>
      <t>Thunderbolt 4</t>
    </r>
  </si>
  <si>
    <t>Napájecí port</t>
  </si>
  <si>
    <t xml:space="preserve">Dedikovaný napájecí port - nabíjení bez nutnosti využívání Thunderbolt portů </t>
  </si>
  <si>
    <t xml:space="preserve">Zpřístupnění </t>
  </si>
  <si>
    <t>Operační systém pracovní stanice musí zahrnovat integrované funkce na podporu zraku, sluchu, pohyblivosti a učení v minimálním rozsahu: hlasové ovládání, diktování, převod textu na řeč, zvýšení kontrastu, zvětšení</t>
  </si>
  <si>
    <t>Wifi</t>
  </si>
  <si>
    <t>Musí obsahovat Wi-Fi 6E kompatibilní se specifikacemi min. IEEE 802.11ax</t>
  </si>
  <si>
    <t>Bluetooth</t>
  </si>
  <si>
    <t>Podpora Bluetooth 5.3</t>
  </si>
  <si>
    <t>Materiál těla</t>
  </si>
  <si>
    <t>Celokovové šasí</t>
  </si>
  <si>
    <t>Příslušenství</t>
  </si>
  <si>
    <t>Balení obsahuje napájecí adaptér, napájecí kabel</t>
  </si>
  <si>
    <t>Preferovaná barva,lokalizace</t>
  </si>
  <si>
    <t>Tmavá,CZ</t>
  </si>
  <si>
    <t>Položka č.10</t>
  </si>
  <si>
    <t>Tablet pro grafické práce a postprodukci</t>
  </si>
  <si>
    <t>LCD</t>
  </si>
  <si>
    <t>Úhlopříčka 13“, rozlišení min. 2752 × 2064 při 264 ppi. Technologie ProMotion s adaptivní obnovovací frekvencí 10 až 120 Hz. Extrémní dynamický barevný rozsah (P3) s vysokým rozsahem jasu a kontrastu, min. 1000 nitů po celé ploše obrazovky. standardní sklo</t>
  </si>
  <si>
    <t xml:space="preserve">Minimálně 256GB </t>
  </si>
  <si>
    <t>Fotoaparát</t>
  </si>
  <si>
    <t>Minimální parametry 12MP širokoúhlý fotoaparát, clona ƒ/1,8, 5× digitální zoom, pětičlenný objektiv, adaptivní True Tone blesk, panorama (až 63 megapixelů)..</t>
  </si>
  <si>
    <t>Videozáznam</t>
  </si>
  <si>
    <t>4K video při 24 fps, 25 fps, 30 fps nebo 60 fps
1080p HD video při 25 fps, 30 fps nebo 60 fps
720p HD video při 30 fps
ProRes video v rozlišení až 4K při 30 fps (1080p při 30 fps u modelu s 256GB úložištěm)
Zpomalené video v rozlišení 1080p při 120 fps nebo 240 fps
Formáty ukládání videa: HEVC a H.264
V těchto formátech probíhá výuka.</t>
  </si>
  <si>
    <t>Zvuk</t>
  </si>
  <si>
    <t>4reproduktorový zvuk a 4 mikrofony</t>
  </si>
  <si>
    <t>Mobilní bezdrátové rozhraní</t>
  </si>
  <si>
    <t>Wi‑Fi 6E (802.11ax) s technologií MIMO 2×2, Bluetooth 5.3</t>
  </si>
  <si>
    <t>iPadOS, probíhá v něm výuka a je zachována přímá kompatibilita s ostatními tablety a pracovními stanicemi.</t>
  </si>
  <si>
    <t>Schopnost tabletu</t>
  </si>
  <si>
    <t>LIDAR - Light Detection And Ranging
Pro demonstraci scanování prostoru a nasledné implantace do Sketch-upu a Cadu (probíhá výuka)</t>
  </si>
  <si>
    <t>Rozhraní, konektory</t>
  </si>
  <si>
    <t>Magnetický konektor, Smart konektor, Thunderbolt/USB4</t>
  </si>
  <si>
    <t>Maximální váha</t>
  </si>
  <si>
    <t>600g</t>
  </si>
  <si>
    <t>Maximální tloušťka</t>
  </si>
  <si>
    <t>5,5mm</t>
  </si>
  <si>
    <t xml:space="preserve">Barva </t>
  </si>
  <si>
    <t>Včetně profesionálního pera pro grafické práce</t>
  </si>
  <si>
    <t>Bezdrátové nabíjení.</t>
  </si>
  <si>
    <t>Cena za 1 kusů (Kč bez DPH)</t>
  </si>
  <si>
    <t>Položka č. 11</t>
  </si>
  <si>
    <t>Barevná laserová multifunkční tiskárna</t>
  </si>
  <si>
    <t>Specifikace tisku</t>
  </si>
  <si>
    <t>Barevný laserový tisk; 21 str./min,rozlišení až 1200×1200 dpi;zahřívání max 14 sekund nebo méně od zapnutí;prvního výtisk barva i ČB max. 7,1 sekundy nebo méně; Jazyky tiskárny UFRII, PCL 5c, PCL6; 45 písem PCL;Režim úspory toneru;šifrovaný zabezpečený tisk; tisk z USB (JPEG/TIFF/PDF);tisk z cloudu (Dropbox, Disk Google, OneDrive) (PDF/JPEG);podpora Microsoft Universal Print iOS: AirPrint</t>
  </si>
  <si>
    <t>Specifikace kopírování</t>
  </si>
  <si>
    <t>kopírování jednostranně (A4): až 21 str./min,oboustranně (A4): až 29 obr./min.
první kopie ADF (A4): barevně max 8,8 sekund, ČB max 7,6 sekund; 
sklo skeneru (A4):barevně max 9,4 sekund, ČB max 8,3 sekund;
rozlišení kopírování až 600 × 600 dpi;režimy kopírování:text/fotografie/mapa (výchozí),
text/fotografie/mapa (kvalita), tištěný obrázek, text;oboustranné na oboustranné (automatické);
vícenásobné kopie až 999 kopií;zmenšení/zvětšení:25 % až 400 % v krocích po 1 %
funkce smazání rámu, kompletování, 2 na 1, 4 na 1, kopírování průkazu totožnosti, rezervní kopie</t>
  </si>
  <si>
    <t>Specifikace skenování</t>
  </si>
  <si>
    <t>Barevné skenování;rozlišení optické až 600×600 dpi,rozšířené: až 9600×9600 dpi;
rychlost skenování:jednostranně černobíle 50 obr./min (300×300 dpi),jednostranně barevně
40 obr./min (300×300 dpi),Oboustranně černobíle 100 obr./min (300×300 dpi),boustranně barevně
80 obr./min (300×300 dpi),jednostranně černobíle 40 obr./min (300×600 dpi),jednostranně barevně
20 obr./min (300×600 dpi),oboustranně černobíle 80 obr./min (300×600 dpi),oboustranně barevně
40 obr./min (300 × 600 dpi);arevná hloubka 24 bitů / 24 bitů (vstup/výstup); 256 úrovní stupně šedé;
kompatibilní TWAIN, WIA, ICA;max šířka skenování 216 mm;skenování do e-mailu
TIFF / JPEG / PDF / kompaktní formát PDF / formát PDF s možností vyhledávání / PDF A-1b;
skenování do počítače TIFF / JPEG / PDF / kompaktní formát PDF / formát PDF s možností
vyhledávání / PDF A-1b;skenování do paměťového zařízení USB TIFF / JPEG / PDF / kompaktní
formát PDF / formát PDF s možností vyhledávání / PDF A-1b
Skenování na FTP TIFF / JPEG / PDF / kompaktní formát PDF / formát PDF s možností 
vyhledávání / PDF A-1b;skenování do cloudu TIFF/JPEG/PDF/PNG</t>
  </si>
  <si>
    <t>Práce s médii</t>
  </si>
  <si>
    <t>oboustranný automatický podavač dokumentů (jednoprůchodový);Vstup papíru
standardně zásobník na 250 listů,víceúčelový zásobník s kapacitou 50 listů,sutomatický
podavač dokumentů na 50 listů; maximální vstupní kapacita zásobníku na 850 listů; výstup papíru 150 listů;
médium:běžný papír, recyklovaný papír, silný papír, tenký papír, barevný papír, 
papír s povrchovou úpravou, děrovaný papír, štítek, pohlednice, obálka
velikosti médií: zásobník standardní A4, A5, A5 (na šířku), A6, B5, Legal,
Letter, Executive, Statement, OFFICIO, B-OFFICIO, M-OFFICIO, GLTR, GLGL, 
Foolscap, 16K, pohlednice, obálka (COM10, DL, C5, Monarch), uživatelské 
velikosti: minimálně 98 × 148 mm až maximálně 216,0 × 356,0 mm.
Víceúčelová přihrádka:A4, A5, A5 (na šířku), A6, B5, Legal, Letter, 
Executive, Statement, OFFICIO, B-OFFICIO, M-OFFICIO, GLTR, GLGL, 
Foolscap, 16K, pohlednice, kartotéční lístek, obálka (COM10, DL, C5, Monarch), 
uživatelské velikosti: minimálně 76,0 × 127 mm až maximálně 216,0 × 356,0 mm.
Automatický podavač dokumentů (ADF): A4, A5, A6, B5, Legal, Letter, Statement, 
uživatelské velikosti: minimálně 48 × 85,0 mm až maximálně 216,0 × 355,6 mm;
gramáže médií: zásobník 60 až 163 g/m² (až 200 g/m² u papíru s povrchovou úpravou),
víceúčelový zásobník: 60 až 176 g/m² (až 200 g/m² u papíru s povrchovou úpravou),
automatický podavač dokumentů: 50 až 105 g/m²;
oboustranný automatický tisk-zásobník:A4, A5, B5, Legal, Letter, Executive, OFFICIO 
B-OFFICIO, M-OFFICIO, GLTR, GLGL, Foolscap, 16K;
Uživatelská velikost: minimálně 148 × 148 mm až maximálně 216 × 356 mm 60 až 200 g/m²</t>
  </si>
  <si>
    <t>Rozhraní</t>
  </si>
  <si>
    <t>USB 2.0 Hi-Speed, 10BASE-T/100BASE-TX/1000Base-T, Wi-Fi – 802.11b/g/n, 
bezdrátové přímé připojení; OS kompatibilní s Windows® 11 / Windows® 10 / 
Windows® 8.1 / Server® 2022 / Server® 2019 / Server® 2016 / Server® 2012R2 /
Server® 2012/ Mac OS X verze 10.12 a vyšší / Linux; protokol tisk: TCP/IP 
(LPD/Port9100/IPP/IPPS/WSD), řízení skenování z počítače TCP/IP, soubor: FTP 
(TCP/IP), SMB3.0 (TCP/IP),e-mail/I-Fax: SMTP (odesílání), POP3 (příjem)
správa 	SNMPv1, SNMPv3 (IPv4, IPv6);zabezpečení TLS1.3, IPSec, filtrování 
adres IP, IEEE802.1X, SNMPv3, SSL (HTTPS, IPPS);zabezpečení (bezdrátové připojení):
režim infrastruktury:WEP (64/128 bitů), WPA-PSK (TKIP/AES), WPA2-PSK 
(TKIP/AES), WPA-EAP (AES), WPA2-EAP (AES)Režim přístupového bodu:
WPA2-PSK (AES)</t>
  </si>
  <si>
    <t>Další vlastnosti</t>
  </si>
  <si>
    <t>Doporučený měsíční objem tisku až 4 000 stran za měsíc,max 50 000 stran za měsíc
Rychlost procesoru  min 1200 MHz × 2,Paměť min 1 GB;Ovládací panel sBarevnou
dotykovou obrazovkou LCD s úhlopříčkou min 12,7 cm,spotřeba energie cca 
max/tisk/pohotovostní/spánek:1380W/700W/24W/1W</t>
  </si>
  <si>
    <t>Položka č. 12</t>
  </si>
  <si>
    <t>16GB,DDR5, 5600 MHz, 4 sloty UDIMM, maximální konfigurace 64 GB</t>
  </si>
  <si>
    <t>1 TB, M.2  PCIe NVMe, SSD</t>
  </si>
  <si>
    <t>Integrovaná se sdílenou graf.pamětí , základní frekvence 300MHz, turbo 1500MHz</t>
  </si>
  <si>
    <t>Vpředu2x USB 2.0 (480 Mb/s),1x USB 3.2 Type-C 1. generace (5 Gb/s),1x USB 3.2 1. generace (5 Gb/s),:1x univerzální zvukový port,1x slot pro kartu SD ;Vzadu 1x HDMI 1.4b (maximální rozlišení 1 920 × 1 200 při 60 Hz),1x DisplayPort 1.4a,2x USB 2.0 (480 Mb/s) s technologií Smart Power-On
2x USB 3.2 1. generace (5 Gb/s),1x ethernetový port RJ-45,1x výstupu linky audia;Wi-Fi 6 802.11a/b/g/n/ac/ax , 2x2, 802.11ax, MU-MIMO, Bluetooth® wireless card, LAN RJ-45 10/100/1000 Gbit; klávesnice česká, optická myš</t>
  </si>
  <si>
    <t>Položka č. 13</t>
  </si>
  <si>
    <t xml:space="preserve">Tablet </t>
  </si>
  <si>
    <t xml:space="preserve"> 8C, 2x A78 @ 2,6 GHz + 6x A55 @ 2,0 GHz ač 4TOPS; </t>
  </si>
  <si>
    <t>Paměť</t>
  </si>
  <si>
    <t>8GB integrovaná LPDDR4x-3733 MHz</t>
  </si>
  <si>
    <t>128GB eMMC 5.1</t>
  </si>
  <si>
    <t>dotykový 10,95" WUXGA (1920x1200) IPS 400 nitů lesklý/proti otiskům prstů, 72% NTSC, 60 Hz, sklo Gorilla® Glass 3, TÜV Low Blue Light</t>
  </si>
  <si>
    <t>Audio</t>
  </si>
  <si>
    <t>HD 2x 1W, optimalizované pomocí Waves MaxxAudio®, Smart Amplifier (AMP); 2x mikrofon</t>
  </si>
  <si>
    <t>Web kamera</t>
  </si>
  <si>
    <t>přední 5MP/zadní 8MP</t>
  </si>
  <si>
    <t>Polohovací zařízení</t>
  </si>
  <si>
    <t>vícedotykový trackpad s povrchem Mylar na klávesnici, 48,8 x 86,8 mm</t>
  </si>
  <si>
    <t>Stylus</t>
  </si>
  <si>
    <t>Aktívní stylus</t>
  </si>
  <si>
    <t>Bezdrátová komuikace</t>
  </si>
  <si>
    <t>WLAN + Bluetooth (Wi-Fi 6, 802.11ax 2x2 + BT5.3)</t>
  </si>
  <si>
    <t>Porty</t>
  </si>
  <si>
    <t>2x USB-C (USB 5Gb/s/USB 3.2 Gen 1), s USB PD 3.0 a DisplayPort 1.4; 1x kombinovaný konektor pro sluchátka/mikrofon (3,5mm)1x Pogo pin (3-point)</t>
  </si>
  <si>
    <t>Senzory, certifikace</t>
  </si>
  <si>
    <t>akcelerometr, gyroskop, Hallův senzor;armádní standard MIL-STD-810H</t>
  </si>
  <si>
    <t>Baterie,napájení</t>
  </si>
  <si>
    <t>Integrovaná li-polymerová 29Wh;výdrž 12hod; 45W USB-C;napájecí adaptér</t>
  </si>
  <si>
    <t>Rozměry,váha</t>
  </si>
  <si>
    <t>lokalizovaný pro CZ ; OS Google Chrome OS; barva šedá</t>
  </si>
  <si>
    <t>Položka č. 14</t>
  </si>
  <si>
    <t>Tablet iPad</t>
  </si>
  <si>
    <t>11",QHD 2360 × 1640 Liquid Retina, Jemnost displeje 264 PPI ,oprační paměť 8GB</t>
  </si>
  <si>
    <t>Procesor,úložiště</t>
  </si>
  <si>
    <t>Komunikace a síť</t>
  </si>
  <si>
    <t>USB-C,Bluetooth, GPS, NFC, WiFi,4G/LTE, 5G,Typ hlavní SIM karty eSIm</t>
  </si>
  <si>
    <t>Fotoaparat</t>
  </si>
  <si>
    <t>Zadní: 12MPpx,světelnost f/1,8; přední 12Mpx, světelnost f/2;  maximální rozlišení videa
3840 × 2160 (4K Ultra HD) ; FPS:1080p (Full HD) 30fps, 1080p (Full HD) 60fps, 2160p (4K) 24fps, 2160p (4K) 30fps, 2160p (4K) 60fps, 720p (HD) 30fps</t>
  </si>
  <si>
    <t>Rozměry, hmotnost, baterie</t>
  </si>
  <si>
    <t>Senzory</t>
  </si>
  <si>
    <t>Barometr, Gyroskop, Pohybový senzor, Světelný senzor</t>
  </si>
  <si>
    <t>iPadOS (již se na škole používá)</t>
  </si>
  <si>
    <t>Položka č. 15</t>
  </si>
  <si>
    <t>Nožní přepínač - Page Turner AirTurn DUO 500</t>
  </si>
  <si>
    <t xml:space="preserve">Profesionální bezdrátový nožní přepínač s tichým režimem  se 2 samostatnými pedály  (pravý, levý) dostatečně širokými na plochu chodidla. Určený pro čtení a posun not, textů, stran a tabulaturů, spouštění doprovodných podkladů a efektů, odesílání MIDI příkazů, navádění zvuku a osvětlení, zachytávání fotografií a videa a podobně. Kompatibilní s telefony, tablety a počítači, které mají Bluetooth 4 nebo vyšší. </t>
  </si>
  <si>
    <t>Aplikace  pro naprogramování své  klávesových zkratky a maker.  Možnost připojení až osm těchto zařízení  současně. Otevřené párování přes Bluetooth pro okamžitá připojení při přepínání mezi zařízeními. Možnost odejmutí  vysílače  pro  dálkové ovládání z ruky.</t>
  </si>
  <si>
    <t>Napájení</t>
  </si>
  <si>
    <t>Nabíjecí baterie pro min. 200 hodin přehrávání na jedno nabití.</t>
  </si>
  <si>
    <t>Položka č. 16</t>
  </si>
  <si>
    <t>Jog &amp; shuttle ovladač</t>
  </si>
  <si>
    <r>
      <t xml:space="preserve">USB Jog &amp; shuttle ovladač s 5 programovatelnými tlačítky a jog &amp; shuttle kolečkem se 7 rychlostními polohami pro přesnou navigaci a ovládání. Software ovladače: Pomocí  aplikace běžící na pozadí umožnit změnu vlastnosti jednotlivých tlačítek.Podpora široké škály aplikací pro zpracování videa, úpravu zvuku nebo tvorbu grafiky na platformě </t>
    </r>
    <r>
      <rPr>
        <sz val="10"/>
        <color rgb="FFFF0000"/>
        <rFont val="Calibri"/>
        <family val="2"/>
        <charset val="238"/>
      </rPr>
      <t>PC i Mac OS</t>
    </r>
    <r>
      <rPr>
        <sz val="10"/>
        <color rgb="FF000000"/>
        <rFont val="Calibri"/>
        <family val="2"/>
      </rPr>
      <t>.  Přednastavené rozložení kláves pro velké množství aplikací, automatická změna nastavení pro aktuálně používanou aplikaci,  více nastavení kláves pro stejnou aplikaci,   jednoduché přidávání nebo změna nastavení.</t>
    </r>
  </si>
  <si>
    <t>Počet ks</t>
  </si>
  <si>
    <t>Položka č. 17</t>
  </si>
  <si>
    <t>Bezdrátové mikroporty RODE</t>
  </si>
  <si>
    <t>Ultra kompaktní a univerzální bezdrátový mikrofonní set dvou vysílačů a jednoho přijímače. Vysílač s vestavěným kondenzátorovým mikrofonem. Přijímač s displejem pro monitoring úrovně zvuku a stavu baterií obou komponent. Vestavěná lithium-iontová baterie umožňuje až 7 hodin provozu při plném nabití. Dosah vysílače je až 200m.</t>
  </si>
  <si>
    <t xml:space="preserve">Vlastnosti </t>
  </si>
  <si>
    <t>Dvoukanálový bezdrátový mikrofonní systém pro současné nahrávání dvou zdrojů zvuku. Bezdrátová sada 2x vysílač + 1x přijímač. Vestavěný všesměrový kondenzátorový mikrofon ve vysílačích s broadcastovou kvalitou. 3.5 mm TRS vstup pro externí lavalier mikrofony na vysílačích.  Možnost využití vysílačů jako klopových mikrofonů nebo bodypacků pro lavalier mikrofony. Digitální přenos řady IV 2,4 GHz s 128bitovým šifrováním. Optimalizace pro extrémně stabilní provoz v hustém prostředí RF Přijímač s 3.5 mm TRS analogovým audio výstupem, digitálním audio výstupem USB-C pro univerzální kompatibilitu s fotoaparáty, mobilními zařízeními a počítači. MFi certifikace pro bezproblémové fungování s iOS zařízeními. On-board recording – více než 24hodinový záznam do vnitřní paměti vysílačů. Mono nebo stereofonní režim nahrávání Safety channel – záznam druhého kanálu s útlumem -20 dB jako záloha pro případ zkreslení hlavního kanálu. Flexibilní ovládání gainu (3 stupně rozšiřitelné až na 10 stupňů).  Vestavěná lithium-iontová baterie se 7 hodinami  provozu při plném nabití. Dosah vysílače  cca 200m. Řízeni funkcí pomocí aplikace.  Napájení pomocí USB-C.</t>
  </si>
  <si>
    <t>Cena celkem bez DPH</t>
  </si>
  <si>
    <t>8. Všechny nové spotřebiče musí splňovat nejvyšší dostupnou třídu dle příslušné legislativy pro daný typ spotřebiče (viz https://eprel.ec.europa.eu/screen/home).</t>
  </si>
  <si>
    <t xml:space="preserve">preferujeme CPU mark 15,249 dle cpubenchmark.net.Počet jader procesoru min 10, Frekvence procesoru 1,8 GHz
Core Boost Frekvence 5,4 GHz, cache procesoru 12 MB. Automatické přetaktování, HyperThreading, Podpora Virtualizace                                                   </t>
  </si>
  <si>
    <t>preferovaná hmotnost max. 1,9kg</t>
  </si>
  <si>
    <t xml:space="preserve">preferujeme CPU mark 28485 dle cpubenchmark.net.Počet jader procesoru 8, Frekvence procesoru 3,8 GHz
Core Boost Frekvence 5,1 GHz, cache procesoru 16 MB, aAutomatické přetaktování, pPodpora Virtualizace                                                   </t>
  </si>
  <si>
    <t>Preferovaná hmnotnost max 1,46kg</t>
  </si>
  <si>
    <t xml:space="preserve"> až 5,3 GHz, 20 jader,65W, preferujeme CPU mark 49104 dle cpubenchmark.net</t>
  </si>
  <si>
    <t>Grafické rozhraní: DisplayPort, DVI, HDMI, USB-C  Standardy grafického rozhraní: DisplayPort 1.3, HDMI 1.4 Standardy datového rozhraní USB 2.0 1xHDMI, 1×DVI, 1×DisplayPort 
1×USB-C, 4xUSB</t>
  </si>
  <si>
    <t>Armová architektura
Preferujeme alespoň 10 jádové CPU (4 výkonná jádra a 6 úsporných jader)
Alespoň 10 jádrové GPU,frekvence procesoru 2,89 GHz ,Core Boost frakvence 4,46 GHz
Hardwarově akcelerovaný ray tracing
Hardwarová akcelerace kodeků H264, H265 (HEVC), ProRes a ProRes Raw
Engine na kódování a dekódování videa
Engine na kódování a dekódování ProRes
Dekódování AV1</t>
  </si>
  <si>
    <t>Preferujeme maximální váhu 1,6 Kg</t>
  </si>
  <si>
    <r>
      <t xml:space="preserve">Tablet bude osazen procesorem min. 22274  passmark bodu dle: </t>
    </r>
    <r>
      <rPr>
        <i/>
        <sz val="10"/>
        <color rgb="FF0000FF"/>
        <rFont val="Calibri"/>
        <family val="2"/>
        <charset val="1"/>
      </rPr>
      <t xml:space="preserve">http://www.cpubenchmark.net
</t>
    </r>
    <r>
      <rPr>
        <i/>
        <sz val="10"/>
        <rFont val="Calibri"/>
        <family val="2"/>
        <charset val="1"/>
      </rPr>
      <t>Propustnost paměti min. 120 GB/s, min. 8GB RAM. 
Hardwarová akcelerace kodeků H.264, HEVC, ProRes a ProRes RAW v 8K.</t>
    </r>
  </si>
  <si>
    <t xml:space="preserve"> 25 MB vyrovnávací cache paměť, základní frekvence 2,1GHz max 4,9 GHz, 12 jader,20 vláken, preferovaný CPU mark 30,513 dle cpubenchmark.net</t>
  </si>
  <si>
    <t xml:space="preserve">6,1 mm x 178.5 mm x 247.6 mm; preferovaná hmotnost max 460 g </t>
  </si>
  <si>
    <t>tablet: 255,37x166,92x7,6mm;tablet + stojan Folio + klávesnice Folio:preferovaná hmotnost 1,101kg</t>
  </si>
  <si>
    <t xml:space="preserve">8-jádrový procesor s 9-jádrovou GPU,8GB RAM, preferovaný cpu mark 19179 dle cpubenchmark.net, kapacita úložiště 128GB, </t>
  </si>
  <si>
    <t xml:space="preserve">Kompatibilní dotykové pero: (dotykové pero (stylus) - na tablet, aktivní, Bluetooth, rozpoznání přítlaku, bezdrátové magnetické nabíjení,  délka 166 mm, průměr 8,9 mm, preferovaná hmotnost maximálně 19,5  g </t>
  </si>
  <si>
    <t>Příloha č. 1:   Technická specifikace zařízení a cenová kalkulace k VZ: K8: IT vybavení pro Divadelní fakultu</t>
  </si>
  <si>
    <t>K8: IT vybavení pro Divadelní fakultu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</si>
</sst>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Aptos Narrow"/>
      <family val="2"/>
      <charset val="238"/>
      <scheme val="minor"/>
    </font>
    <font>
      <b/>
      <sz val="10"/>
      <color rgb="FF000000"/>
      <name val="Calibri"/>
      <family val="2"/>
    </font>
    <font>
      <b/>
      <sz val="12"/>
      <color rgb="FF000000"/>
      <name val="Calibri"/>
      <family val="2"/>
      <charset val="238"/>
    </font>
    <font>
      <i/>
      <sz val="10"/>
      <color rgb="FF000000"/>
      <name val="Calibri"/>
      <family val="2"/>
    </font>
    <font>
      <b/>
      <i/>
      <sz val="10"/>
      <color rgb="FF000000"/>
      <name val="Calibri"/>
      <family val="2"/>
    </font>
    <font>
      <sz val="10"/>
      <color rgb="FF000000"/>
      <name val="Calibri"/>
      <family val="2"/>
    </font>
    <font>
      <b/>
      <sz val="11"/>
      <color rgb="FF000000"/>
      <name val="Calibri"/>
      <family val="2"/>
    </font>
    <font>
      <b/>
      <sz val="10"/>
      <color rgb="FF000000"/>
      <name val="Calibri"/>
      <family val="2"/>
      <charset val="1"/>
    </font>
    <font>
      <b/>
      <sz val="10"/>
      <color rgb="FF000000"/>
      <name val="Calibri"/>
      <family val="2"/>
      <charset val="238"/>
    </font>
    <font>
      <b/>
      <i/>
      <sz val="10"/>
      <color rgb="FF000000"/>
      <name val="Calibri"/>
      <family val="2"/>
      <charset val="1"/>
    </font>
    <font>
      <b/>
      <sz val="11"/>
      <color rgb="FF000000"/>
      <name val="Calibri"/>
      <family val="2"/>
      <charset val="1"/>
    </font>
    <font>
      <i/>
      <sz val="12"/>
      <color rgb="FF7F7F7F"/>
      <name val="Calibri"/>
      <family val="2"/>
      <charset val="1"/>
    </font>
    <font>
      <i/>
      <sz val="10"/>
      <color rgb="FF000000"/>
      <name val="Calibri"/>
      <family val="2"/>
      <charset val="1"/>
    </font>
    <font>
      <i/>
      <sz val="10"/>
      <name val="Calibri"/>
      <family val="2"/>
      <charset val="1"/>
    </font>
    <font>
      <i/>
      <sz val="10"/>
      <color rgb="FFFF0000"/>
      <name val="Calibri"/>
      <family val="2"/>
      <charset val="238"/>
    </font>
    <font>
      <sz val="10"/>
      <color rgb="FF000000"/>
      <name val="Calibri"/>
      <family val="2"/>
      <charset val="1"/>
    </font>
    <font>
      <i/>
      <sz val="10"/>
      <color rgb="FF0000FF"/>
      <name val="Calibri"/>
      <family val="2"/>
      <charset val="1"/>
    </font>
    <font>
      <sz val="11"/>
      <color rgb="FF000000"/>
      <name val="Calibri"/>
      <family val="2"/>
    </font>
    <font>
      <i/>
      <sz val="10"/>
      <color rgb="FF000000"/>
      <name val="Calibri"/>
      <family val="2"/>
      <charset val="238"/>
    </font>
    <font>
      <sz val="10"/>
      <color rgb="FF000000"/>
      <name val="Calibri"/>
      <family val="2"/>
      <charset val="238"/>
    </font>
    <font>
      <sz val="10"/>
      <color rgb="FFFF0000"/>
      <name val="Calibri"/>
      <family val="2"/>
      <charset val="238"/>
    </font>
    <font>
      <b/>
      <sz val="14"/>
      <name val="Calibri"/>
      <family val="2"/>
      <charset val="238"/>
    </font>
    <font>
      <sz val="11"/>
      <color rgb="FF000000"/>
      <name val="Calibri"/>
      <family val="2"/>
      <charset val="238"/>
    </font>
    <font>
      <sz val="12"/>
      <color rgb="FF000000"/>
      <name val="Times"/>
      <family val="1"/>
    </font>
    <font>
      <u/>
      <sz val="11"/>
      <color theme="10"/>
      <name val="Calibri"/>
      <family val="2"/>
    </font>
    <font>
      <sz val="11"/>
      <color rgb="FF000000"/>
      <name val="Menlo"/>
      <family val="2"/>
    </font>
    <font>
      <u/>
      <sz val="12"/>
      <color rgb="FF1155CC"/>
      <name val="Calibri"/>
      <family val="2"/>
    </font>
    <font>
      <sz val="12"/>
      <color rgb="FF000000"/>
      <name val="Calibri"/>
      <family val="2"/>
    </font>
    <font>
      <b/>
      <sz val="12"/>
      <color rgb="FF000000"/>
      <name val="Calibri"/>
      <family val="2"/>
    </font>
    <font>
      <u/>
      <sz val="11"/>
      <color rgb="FF1155CC"/>
      <name val="Calibri"/>
      <family val="2"/>
    </font>
    <font>
      <i/>
      <sz val="10"/>
      <name val="Calibri"/>
      <family val="2"/>
      <charset val="238"/>
    </font>
  </fonts>
  <fills count="11">
    <fill>
      <patternFill patternType="none"/>
    </fill>
    <fill>
      <patternFill patternType="gray125"/>
    </fill>
    <fill>
      <patternFill patternType="solid">
        <fgColor rgb="FFDCE6F2"/>
        <bgColor rgb="FFE6E0EC"/>
      </patternFill>
    </fill>
    <fill>
      <patternFill patternType="solid">
        <fgColor rgb="FFD7E4BD"/>
        <bgColor rgb="FFDCE6F2"/>
      </patternFill>
    </fill>
    <fill>
      <patternFill patternType="solid">
        <fgColor rgb="FFF2F2F2"/>
        <bgColor rgb="FFDCE6F2"/>
      </patternFill>
    </fill>
    <fill>
      <patternFill patternType="solid">
        <fgColor rgb="FFFCD5B5"/>
        <bgColor rgb="FFE6E0EC"/>
      </patternFill>
    </fill>
    <fill>
      <patternFill patternType="solid">
        <fgColor rgb="FFE6E0EC"/>
        <bgColor rgb="FFDCE6F2"/>
      </patternFill>
    </fill>
    <fill>
      <patternFill patternType="solid">
        <fgColor rgb="FFFFFF00"/>
        <bgColor rgb="FFFFFF00"/>
      </patternFill>
    </fill>
    <fill>
      <patternFill patternType="solid">
        <fgColor theme="0"/>
        <bgColor indexed="64"/>
      </patternFill>
    </fill>
    <fill>
      <patternFill patternType="solid">
        <fgColor theme="0"/>
        <bgColor rgb="FFDCE6F2"/>
      </patternFill>
    </fill>
    <fill>
      <patternFill patternType="solid">
        <fgColor rgb="FFFFFF00"/>
        <bgColor indexed="34"/>
      </patternFill>
    </fill>
  </fills>
  <borders count="19">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double">
        <color auto="1"/>
      </top>
      <bottom style="thin">
        <color auto="1"/>
      </bottom>
      <diagonal/>
    </border>
    <border>
      <left style="thin">
        <color auto="1"/>
      </left>
      <right/>
      <top/>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style="double">
        <color auto="1"/>
      </top>
      <bottom/>
      <diagonal/>
    </border>
    <border>
      <left/>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style="double">
        <color indexed="64"/>
      </top>
      <bottom/>
      <diagonal/>
    </border>
    <border>
      <left/>
      <right style="thin">
        <color indexed="64"/>
      </right>
      <top style="double">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1" fillId="0" borderId="0" applyBorder="0" applyProtection="0"/>
    <xf numFmtId="0" fontId="22" fillId="0" borderId="0"/>
    <xf numFmtId="0" fontId="24" fillId="0" borderId="0" applyNumberFormat="0" applyFill="0" applyBorder="0" applyAlignment="0" applyProtection="0"/>
  </cellStyleXfs>
  <cellXfs count="113">
    <xf numFmtId="0" fontId="0" fillId="0" borderId="0" xfId="0"/>
    <xf numFmtId="0" fontId="12" fillId="0" borderId="2" xfId="1" applyFont="1" applyBorder="1" applyAlignment="1" applyProtection="1">
      <alignment horizontal="left" vertical="top" wrapText="1"/>
    </xf>
    <xf numFmtId="0" fontId="13" fillId="0" borderId="2" xfId="1" applyFont="1" applyBorder="1" applyAlignment="1" applyProtection="1">
      <alignment horizontal="left" vertical="top" wrapText="1"/>
    </xf>
    <xf numFmtId="0" fontId="13" fillId="8" borderId="2" xfId="1" applyFont="1" applyFill="1" applyBorder="1" applyAlignment="1" applyProtection="1">
      <alignment horizontal="left" vertical="top" wrapText="1"/>
    </xf>
    <xf numFmtId="0" fontId="22" fillId="0" borderId="0" xfId="2"/>
    <xf numFmtId="4" fontId="21" fillId="10" borderId="17" xfId="2" applyNumberFormat="1" applyFont="1" applyFill="1" applyBorder="1" applyAlignment="1">
      <alignment horizontal="center" vertical="center"/>
    </xf>
    <xf numFmtId="0" fontId="21" fillId="10" borderId="17" xfId="2" applyFont="1" applyFill="1" applyBorder="1" applyAlignment="1">
      <alignment horizontal="center" vertical="center"/>
    </xf>
    <xf numFmtId="4" fontId="1" fillId="7" borderId="2" xfId="2" applyNumberFormat="1" applyFont="1" applyFill="1" applyBorder="1" applyAlignment="1">
      <alignment horizontal="center" vertical="center"/>
    </xf>
    <xf numFmtId="0" fontId="1" fillId="7" borderId="2" xfId="2" applyFont="1" applyFill="1" applyBorder="1" applyAlignment="1">
      <alignment horizontal="center" vertical="center"/>
    </xf>
    <xf numFmtId="0" fontId="5" fillId="0" borderId="0" xfId="2" applyFont="1" applyAlignment="1">
      <alignment horizontal="left" vertical="center"/>
    </xf>
    <xf numFmtId="0" fontId="1" fillId="6" borderId="3" xfId="2" applyFont="1" applyFill="1" applyBorder="1" applyAlignment="1">
      <alignment horizontal="center" vertical="center" wrapText="1"/>
    </xf>
    <xf numFmtId="0" fontId="7" fillId="0" borderId="3" xfId="2" applyFont="1" applyBorder="1" applyAlignment="1">
      <alignment horizontal="left" vertical="center" wrapText="1"/>
    </xf>
    <xf numFmtId="0" fontId="3" fillId="4" borderId="2" xfId="2" applyFont="1" applyFill="1" applyBorder="1" applyAlignment="1">
      <alignment horizontal="left" vertical="center" wrapText="1"/>
    </xf>
    <xf numFmtId="0" fontId="5" fillId="5" borderId="1" xfId="2" applyFont="1" applyFill="1" applyBorder="1" applyAlignment="1">
      <alignment horizontal="left" vertical="center" wrapText="1"/>
    </xf>
    <xf numFmtId="0" fontId="5" fillId="0" borderId="2" xfId="2" applyFont="1" applyBorder="1" applyAlignment="1">
      <alignment horizontal="left" vertical="center" wrapText="1"/>
    </xf>
    <xf numFmtId="0" fontId="1" fillId="3" borderId="2" xfId="2" applyFont="1" applyFill="1" applyBorder="1" applyAlignment="1">
      <alignment horizontal="left" vertical="center"/>
    </xf>
    <xf numFmtId="0" fontId="1" fillId="3" borderId="1" xfId="2" applyFont="1" applyFill="1" applyBorder="1" applyAlignment="1">
      <alignment horizontal="left" vertical="center" wrapText="1"/>
    </xf>
    <xf numFmtId="0" fontId="6" fillId="2" borderId="2" xfId="2" applyFont="1" applyFill="1" applyBorder="1" applyAlignment="1">
      <alignment horizontal="left" vertical="center"/>
    </xf>
    <xf numFmtId="0" fontId="4" fillId="2" borderId="1" xfId="2" applyFont="1" applyFill="1" applyBorder="1" applyAlignment="1">
      <alignment horizontal="left" vertical="center" wrapText="1"/>
    </xf>
    <xf numFmtId="0" fontId="1" fillId="0" borderId="0" xfId="2" applyFont="1" applyAlignment="1">
      <alignment horizontal="left" vertical="center"/>
    </xf>
    <xf numFmtId="0" fontId="8" fillId="7" borderId="2" xfId="2" applyFont="1" applyFill="1" applyBorder="1" applyAlignment="1">
      <alignment horizontal="center" vertical="center"/>
    </xf>
    <xf numFmtId="4" fontId="1" fillId="6" borderId="3" xfId="2" applyNumberFormat="1" applyFont="1" applyFill="1" applyBorder="1" applyAlignment="1">
      <alignment horizontal="center" vertical="center" wrapText="1"/>
    </xf>
    <xf numFmtId="3" fontId="1" fillId="0" borderId="3" xfId="2" applyNumberFormat="1" applyFont="1" applyBorder="1" applyAlignment="1">
      <alignment horizontal="left" vertical="center" wrapText="1"/>
    </xf>
    <xf numFmtId="0" fontId="3" fillId="0" borderId="2" xfId="2" applyFont="1" applyBorder="1" applyAlignment="1">
      <alignment horizontal="left" vertical="center" wrapText="1"/>
    </xf>
    <xf numFmtId="0" fontId="3" fillId="0" borderId="2" xfId="2" applyFont="1" applyBorder="1" applyAlignment="1">
      <alignment horizontal="left" vertical="top" wrapText="1"/>
    </xf>
    <xf numFmtId="0" fontId="13" fillId="0" borderId="2" xfId="2" applyFont="1" applyBorder="1" applyAlignment="1">
      <alignment horizontal="left" vertical="top" wrapText="1"/>
    </xf>
    <xf numFmtId="0" fontId="5" fillId="0" borderId="2" xfId="2" applyFont="1" applyBorder="1" applyAlignment="1">
      <alignment horizontal="left" vertical="center" wrapText="1" shrinkToFit="1"/>
    </xf>
    <xf numFmtId="0" fontId="5" fillId="0" borderId="0" xfId="2" applyFont="1" applyAlignment="1">
      <alignment horizontal="left" vertical="center" wrapText="1" shrinkToFit="1"/>
    </xf>
    <xf numFmtId="0" fontId="17" fillId="0" borderId="0" xfId="2" applyFont="1" applyAlignment="1">
      <alignment vertical="top"/>
    </xf>
    <xf numFmtId="0" fontId="17" fillId="0" borderId="0" xfId="2" applyFont="1"/>
    <xf numFmtId="0" fontId="17" fillId="0" borderId="0" xfId="2" applyFont="1" applyAlignment="1">
      <alignment wrapText="1"/>
    </xf>
    <xf numFmtId="0" fontId="19" fillId="0" borderId="2" xfId="2" applyFont="1" applyBorder="1" applyAlignment="1">
      <alignment horizontal="left" vertical="center" wrapText="1"/>
    </xf>
    <xf numFmtId="0" fontId="18" fillId="0" borderId="2" xfId="2" applyFont="1" applyBorder="1" applyAlignment="1">
      <alignment horizontal="left" vertical="center" wrapText="1"/>
    </xf>
    <xf numFmtId="0" fontId="18" fillId="0" borderId="2" xfId="2" applyFont="1" applyBorder="1" applyAlignment="1">
      <alignment horizontal="left" vertical="top" wrapText="1"/>
    </xf>
    <xf numFmtId="0" fontId="22" fillId="0" borderId="0" xfId="2" applyAlignment="1">
      <alignment vertical="center"/>
    </xf>
    <xf numFmtId="0" fontId="5" fillId="0" borderId="0" xfId="2" applyFont="1" applyAlignment="1">
      <alignment vertical="center"/>
    </xf>
    <xf numFmtId="4" fontId="7" fillId="7" borderId="2" xfId="2" applyNumberFormat="1" applyFont="1" applyFill="1" applyBorder="1" applyAlignment="1">
      <alignment horizontal="center" vertical="center"/>
    </xf>
    <xf numFmtId="0" fontId="7" fillId="7" borderId="2" xfId="2" applyFont="1" applyFill="1" applyBorder="1" applyAlignment="1">
      <alignment horizontal="center" vertical="center"/>
    </xf>
    <xf numFmtId="0" fontId="15" fillId="0" borderId="0" xfId="2" applyFont="1" applyAlignment="1">
      <alignment horizontal="left" vertical="center"/>
    </xf>
    <xf numFmtId="4" fontId="7" fillId="6" borderId="3" xfId="2" applyNumberFormat="1" applyFont="1" applyFill="1" applyBorder="1" applyAlignment="1">
      <alignment horizontal="center" vertical="center" wrapText="1"/>
    </xf>
    <xf numFmtId="0" fontId="7" fillId="6" borderId="3" xfId="2" applyFont="1" applyFill="1" applyBorder="1" applyAlignment="1">
      <alignment horizontal="center" vertical="center" wrapText="1"/>
    </xf>
    <xf numFmtId="3" fontId="7" fillId="0" borderId="3" xfId="2" applyNumberFormat="1" applyFont="1" applyBorder="1" applyAlignment="1">
      <alignment horizontal="left" vertical="center" wrapText="1"/>
    </xf>
    <xf numFmtId="0" fontId="12" fillId="4" borderId="2" xfId="2" applyFont="1" applyFill="1" applyBorder="1" applyAlignment="1">
      <alignment horizontal="left" vertical="center" wrapText="1"/>
    </xf>
    <xf numFmtId="0" fontId="15" fillId="5" borderId="1" xfId="2" applyFont="1" applyFill="1" applyBorder="1" applyAlignment="1">
      <alignment horizontal="left" vertical="center" wrapText="1"/>
    </xf>
    <xf numFmtId="0" fontId="22" fillId="8" borderId="0" xfId="2" applyFill="1"/>
    <xf numFmtId="0" fontId="22" fillId="8" borderId="0" xfId="2" applyFill="1" applyAlignment="1">
      <alignment vertical="center"/>
    </xf>
    <xf numFmtId="0" fontId="5" fillId="8" borderId="0" xfId="2" applyFont="1" applyFill="1" applyAlignment="1">
      <alignment vertical="center"/>
    </xf>
    <xf numFmtId="0" fontId="12" fillId="9" borderId="2" xfId="2" applyFont="1" applyFill="1" applyBorder="1" applyAlignment="1">
      <alignment horizontal="left" vertical="center" wrapText="1"/>
    </xf>
    <xf numFmtId="0" fontId="13" fillId="8" borderId="2" xfId="2" applyFont="1" applyFill="1" applyBorder="1" applyAlignment="1">
      <alignment horizontal="left" vertical="top" wrapText="1"/>
    </xf>
    <xf numFmtId="0" fontId="13" fillId="0" borderId="2" xfId="2" applyFont="1" applyBorder="1" applyAlignment="1">
      <alignment horizontal="justify" vertical="top" wrapText="1"/>
    </xf>
    <xf numFmtId="0" fontId="7" fillId="3" borderId="2" xfId="2" applyFont="1" applyFill="1" applyBorder="1" applyAlignment="1">
      <alignment horizontal="left" vertical="center"/>
    </xf>
    <xf numFmtId="0" fontId="7" fillId="3" borderId="1" xfId="2" applyFont="1" applyFill="1" applyBorder="1" applyAlignment="1">
      <alignment horizontal="left" vertical="center" wrapText="1"/>
    </xf>
    <xf numFmtId="0" fontId="10" fillId="2" borderId="2" xfId="2" applyFont="1" applyFill="1" applyBorder="1" applyAlignment="1">
      <alignment horizontal="left" vertical="center"/>
    </xf>
    <xf numFmtId="0" fontId="9" fillId="2" borderId="1" xfId="2" applyFont="1" applyFill="1" applyBorder="1" applyAlignment="1">
      <alignment horizontal="left" vertical="center" wrapText="1"/>
    </xf>
    <xf numFmtId="0" fontId="7" fillId="0" borderId="0" xfId="2" applyFont="1" applyAlignment="1">
      <alignment horizontal="left" vertical="center"/>
    </xf>
    <xf numFmtId="0" fontId="12" fillId="0" borderId="2" xfId="2" applyFont="1" applyBorder="1" applyAlignment="1">
      <alignment horizontal="left" vertical="top" wrapText="1"/>
    </xf>
    <xf numFmtId="0" fontId="12" fillId="0" borderId="2" xfId="2" applyFont="1" applyBorder="1" applyAlignment="1">
      <alignment vertical="top" wrapText="1"/>
    </xf>
    <xf numFmtId="0" fontId="12" fillId="0" borderId="10" xfId="2" applyFont="1" applyBorder="1" applyAlignment="1">
      <alignment horizontal="left" vertical="top" wrapText="1"/>
    </xf>
    <xf numFmtId="0" fontId="12" fillId="0" borderId="2" xfId="2" applyFont="1" applyBorder="1" applyAlignment="1">
      <alignment horizontal="justify" vertical="top" wrapText="1"/>
    </xf>
    <xf numFmtId="4" fontId="1" fillId="7" borderId="11" xfId="2" applyNumberFormat="1" applyFont="1" applyFill="1" applyBorder="1" applyAlignment="1">
      <alignment horizontal="center" vertical="center"/>
    </xf>
    <xf numFmtId="0" fontId="5" fillId="0" borderId="8" xfId="2" applyFont="1" applyBorder="1" applyAlignment="1">
      <alignment horizontal="left" vertical="center"/>
    </xf>
    <xf numFmtId="4" fontId="1" fillId="6" borderId="16" xfId="2" applyNumberFormat="1" applyFont="1" applyFill="1" applyBorder="1" applyAlignment="1">
      <alignment horizontal="center" vertical="center" wrapText="1"/>
    </xf>
    <xf numFmtId="0" fontId="1" fillId="6" borderId="15" xfId="2" applyFont="1" applyFill="1" applyBorder="1" applyAlignment="1">
      <alignment horizontal="center" vertical="center" wrapText="1"/>
    </xf>
    <xf numFmtId="3" fontId="1" fillId="0" borderId="15" xfId="2" applyNumberFormat="1" applyFont="1" applyBorder="1" applyAlignment="1">
      <alignment horizontal="left" vertical="center" wrapText="1"/>
    </xf>
    <xf numFmtId="0" fontId="3" fillId="4" borderId="11" xfId="2" applyFont="1" applyFill="1" applyBorder="1" applyAlignment="1">
      <alignment horizontal="left" vertical="center" wrapText="1"/>
    </xf>
    <xf numFmtId="0" fontId="5" fillId="5" borderId="14" xfId="2" applyFont="1" applyFill="1" applyBorder="1" applyAlignment="1">
      <alignment horizontal="left" vertical="center" wrapText="1"/>
    </xf>
    <xf numFmtId="0" fontId="5" fillId="5" borderId="6" xfId="2" applyFont="1" applyFill="1" applyBorder="1" applyAlignment="1">
      <alignment horizontal="left" vertical="center" wrapText="1"/>
    </xf>
    <xf numFmtId="0" fontId="5" fillId="0" borderId="11" xfId="2" applyFont="1" applyBorder="1" applyAlignment="1">
      <alignment horizontal="left" vertical="center" wrapText="1"/>
    </xf>
    <xf numFmtId="0" fontId="3" fillId="0" borderId="13" xfId="2" applyFont="1" applyBorder="1" applyAlignment="1">
      <alignment horizontal="left" vertical="center" wrapText="1"/>
    </xf>
    <xf numFmtId="0" fontId="3" fillId="0" borderId="13" xfId="2" applyFont="1" applyBorder="1" applyAlignment="1">
      <alignment horizontal="left" vertical="top" wrapText="1"/>
    </xf>
    <xf numFmtId="0" fontId="3" fillId="4" borderId="9" xfId="2" applyFont="1" applyFill="1" applyBorder="1" applyAlignment="1">
      <alignment horizontal="left" vertical="center" wrapText="1"/>
    </xf>
    <xf numFmtId="0" fontId="23" fillId="0" borderId="0" xfId="2" applyFont="1"/>
    <xf numFmtId="0" fontId="1" fillId="3" borderId="9" xfId="2" applyFont="1" applyFill="1" applyBorder="1" applyAlignment="1">
      <alignment horizontal="left" vertical="center"/>
    </xf>
    <xf numFmtId="0" fontId="1" fillId="3" borderId="5" xfId="2" applyFont="1" applyFill="1" applyBorder="1" applyAlignment="1">
      <alignment horizontal="left" vertical="center" wrapText="1"/>
    </xf>
    <xf numFmtId="0" fontId="6" fillId="2" borderId="9" xfId="2" applyFont="1" applyFill="1" applyBorder="1" applyAlignment="1">
      <alignment horizontal="left" vertical="center"/>
    </xf>
    <xf numFmtId="4" fontId="1" fillId="0" borderId="0" xfId="2" applyNumberFormat="1" applyFont="1" applyAlignment="1">
      <alignment horizontal="center" vertical="center"/>
    </xf>
    <xf numFmtId="0" fontId="1" fillId="0" borderId="0" xfId="2" applyFont="1" applyAlignment="1">
      <alignment horizontal="center" vertical="center"/>
    </xf>
    <xf numFmtId="0" fontId="5" fillId="0" borderId="0" xfId="2" applyFont="1" applyAlignment="1">
      <alignment horizontal="left" vertical="center" wrapText="1"/>
    </xf>
    <xf numFmtId="0" fontId="3" fillId="9" borderId="11" xfId="2" applyFont="1" applyFill="1" applyBorder="1" applyAlignment="1">
      <alignment horizontal="left" vertical="center" wrapText="1"/>
    </xf>
    <xf numFmtId="0" fontId="5" fillId="8" borderId="18" xfId="2" applyFont="1" applyFill="1" applyBorder="1" applyAlignment="1">
      <alignment horizontal="left" vertical="center" wrapText="1"/>
    </xf>
    <xf numFmtId="0" fontId="3" fillId="8" borderId="13" xfId="2" applyFont="1" applyFill="1" applyBorder="1" applyAlignment="1">
      <alignment horizontal="left" vertical="center" wrapText="1"/>
    </xf>
    <xf numFmtId="0" fontId="3" fillId="0" borderId="18" xfId="2" applyFont="1" applyBorder="1" applyAlignment="1">
      <alignment horizontal="left" vertical="center" wrapText="1"/>
    </xf>
    <xf numFmtId="0" fontId="24" fillId="0" borderId="0" xfId="3"/>
    <xf numFmtId="0" fontId="5" fillId="0" borderId="4" xfId="2" applyFont="1" applyBorder="1" applyAlignment="1">
      <alignment horizontal="left" vertical="center" wrapText="1"/>
    </xf>
    <xf numFmtId="0" fontId="1" fillId="0" borderId="0" xfId="2" applyFont="1" applyAlignment="1">
      <alignment vertical="center"/>
    </xf>
    <xf numFmtId="0" fontId="8" fillId="7" borderId="18" xfId="2" applyFont="1" applyFill="1" applyBorder="1" applyAlignment="1">
      <alignment horizontal="center" vertical="center"/>
    </xf>
    <xf numFmtId="0" fontId="5" fillId="0" borderId="18" xfId="2" applyFont="1" applyBorder="1" applyAlignment="1">
      <alignment horizontal="left" vertical="center" wrapText="1"/>
    </xf>
    <xf numFmtId="0" fontId="3" fillId="0" borderId="12" xfId="2" applyFont="1" applyBorder="1" applyAlignment="1">
      <alignment horizontal="left" vertical="top" wrapText="1"/>
    </xf>
    <xf numFmtId="0" fontId="3" fillId="0" borderId="12" xfId="2" applyFont="1" applyBorder="1" applyAlignment="1">
      <alignment horizontal="left" vertical="center" wrapText="1"/>
    </xf>
    <xf numFmtId="0" fontId="22" fillId="0" borderId="18" xfId="2" applyBorder="1"/>
    <xf numFmtId="0" fontId="3" fillId="0" borderId="10" xfId="2" applyFont="1" applyBorder="1" applyAlignment="1">
      <alignment horizontal="left" vertical="center" wrapText="1"/>
    </xf>
    <xf numFmtId="4" fontId="1" fillId="7" borderId="9" xfId="2" applyNumberFormat="1" applyFont="1" applyFill="1" applyBorder="1" applyAlignment="1">
      <alignment horizontal="center" vertical="center"/>
    </xf>
    <xf numFmtId="0" fontId="1" fillId="7" borderId="18" xfId="2" applyFont="1" applyFill="1" applyBorder="1" applyAlignment="1">
      <alignment horizontal="center" vertical="center"/>
    </xf>
    <xf numFmtId="0" fontId="1" fillId="6" borderId="7" xfId="2" applyFont="1" applyFill="1" applyBorder="1" applyAlignment="1">
      <alignment horizontal="center" vertical="center" wrapText="1"/>
    </xf>
    <xf numFmtId="3" fontId="1" fillId="0" borderId="7" xfId="2" applyNumberFormat="1" applyFont="1" applyBorder="1" applyAlignment="1">
      <alignment horizontal="left" vertical="center" wrapText="1"/>
    </xf>
    <xf numFmtId="0" fontId="3" fillId="4" borderId="18" xfId="2" applyFont="1" applyFill="1" applyBorder="1" applyAlignment="1">
      <alignment horizontal="left" vertical="center" wrapText="1"/>
    </xf>
    <xf numFmtId="0" fontId="3" fillId="0" borderId="18" xfId="2" applyFont="1" applyBorder="1" applyAlignment="1">
      <alignment horizontal="left" vertical="top" wrapText="1"/>
    </xf>
    <xf numFmtId="0" fontId="25" fillId="0" borderId="0" xfId="2" applyFont="1"/>
    <xf numFmtId="0" fontId="1" fillId="3" borderId="18" xfId="2" applyFont="1" applyFill="1" applyBorder="1" applyAlignment="1">
      <alignment horizontal="left" vertical="center"/>
    </xf>
    <xf numFmtId="0" fontId="6" fillId="2" borderId="18" xfId="2" applyFont="1" applyFill="1" applyBorder="1" applyAlignment="1">
      <alignment horizontal="left" vertical="center"/>
    </xf>
    <xf numFmtId="4" fontId="1" fillId="7" borderId="18" xfId="2" applyNumberFormat="1" applyFont="1" applyFill="1" applyBorder="1" applyAlignment="1">
      <alignment horizontal="center" vertical="center"/>
    </xf>
    <xf numFmtId="3" fontId="1" fillId="0" borderId="0" xfId="2" applyNumberFormat="1" applyFont="1" applyAlignment="1">
      <alignment horizontal="left" vertical="center" wrapText="1"/>
    </xf>
    <xf numFmtId="0" fontId="1" fillId="0" borderId="0" xfId="2" applyFont="1" applyAlignment="1">
      <alignment horizontal="left" vertical="center" wrapText="1"/>
    </xf>
    <xf numFmtId="0" fontId="26" fillId="0" borderId="0" xfId="2" applyFont="1"/>
    <xf numFmtId="0" fontId="27" fillId="0" borderId="0" xfId="2" applyFont="1" applyAlignment="1">
      <alignment horizontal="center"/>
    </xf>
    <xf numFmtId="0" fontId="28" fillId="0" borderId="0" xfId="2" applyFont="1"/>
    <xf numFmtId="0" fontId="1" fillId="2" borderId="18" xfId="2" applyFont="1" applyFill="1" applyBorder="1" applyAlignment="1">
      <alignment horizontal="left" vertical="center"/>
    </xf>
    <xf numFmtId="0" fontId="27" fillId="0" borderId="0" xfId="2" applyFont="1"/>
    <xf numFmtId="0" fontId="29" fillId="0" borderId="0" xfId="2" applyFont="1"/>
    <xf numFmtId="0" fontId="3" fillId="0" borderId="0" xfId="2" applyFont="1" applyAlignment="1">
      <alignment horizontal="left" vertical="center"/>
    </xf>
    <xf numFmtId="0" fontId="4" fillId="0" borderId="0" xfId="2" applyFont="1" applyAlignment="1">
      <alignment horizontal="left" vertical="center"/>
    </xf>
    <xf numFmtId="0" fontId="2" fillId="0" borderId="0" xfId="2" applyFont="1" applyAlignment="1">
      <alignment horizontal="left" vertical="center"/>
    </xf>
    <xf numFmtId="0" fontId="30" fillId="0" borderId="0" xfId="2" applyFont="1" applyAlignment="1">
      <alignment horizontal="left" vertical="center"/>
    </xf>
  </cellXfs>
  <cellStyles count="4">
    <cellStyle name="Excel Built-in Explanatory Text" xfId="1" xr:uid="{B2031226-EC0E-44D1-9A9F-83A86EC93ACC}"/>
    <cellStyle name="Hypertextový odkaz 2" xfId="3" xr:uid="{B39A50A8-8513-4F59-9380-558936B32BB6}"/>
    <cellStyle name="Normální" xfId="0" builtinId="0"/>
    <cellStyle name="Normální 2" xfId="2" xr:uid="{5024F029-9C79-40BF-9980-E52920A2EF9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pubenchmark.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DA0C5-434B-4F1C-87BF-9328C2DA21F7}">
  <sheetPr>
    <pageSetUpPr fitToPage="1"/>
  </sheetPr>
  <dimension ref="A1:Z380"/>
  <sheetViews>
    <sheetView tabSelected="1" zoomScale="85" zoomScaleNormal="85" workbookViewId="0">
      <selection activeCell="B7" sqref="B7"/>
    </sheetView>
  </sheetViews>
  <sheetFormatPr defaultColWidth="8.7109375" defaultRowHeight="15"/>
  <cols>
    <col min="1" max="1" width="51.140625" style="4" customWidth="1"/>
    <col min="2" max="2" width="71.140625" style="4" customWidth="1"/>
    <col min="3" max="3" width="26.140625" style="4" customWidth="1"/>
    <col min="4" max="4" width="66.7109375" style="4" customWidth="1"/>
    <col min="5" max="5" width="19.7109375" style="4" customWidth="1"/>
    <col min="6" max="6" width="8" style="4" customWidth="1"/>
    <col min="7" max="7" width="14.42578125" style="4" customWidth="1"/>
    <col min="8" max="24" width="8" style="4" customWidth="1"/>
    <col min="25" max="1025" width="14.42578125" style="4" customWidth="1"/>
    <col min="1026" max="16384" width="8.7109375" style="4"/>
  </cols>
  <sheetData>
    <row r="1" spans="1:26" ht="15.75">
      <c r="A1" s="19" t="s">
        <v>0</v>
      </c>
      <c r="B1" s="111" t="s">
        <v>265</v>
      </c>
      <c r="C1" s="19"/>
      <c r="D1" s="109"/>
      <c r="E1" s="35"/>
      <c r="F1" s="35"/>
      <c r="G1" s="35"/>
      <c r="H1" s="35"/>
      <c r="I1" s="35"/>
      <c r="J1" s="35"/>
      <c r="K1" s="35"/>
      <c r="L1" s="35"/>
      <c r="M1" s="35"/>
      <c r="N1" s="35"/>
      <c r="O1" s="35"/>
      <c r="P1" s="35"/>
      <c r="Q1" s="35"/>
      <c r="R1" s="35"/>
      <c r="S1" s="35"/>
      <c r="T1" s="35"/>
      <c r="U1" s="35"/>
      <c r="V1" s="35"/>
      <c r="W1" s="34"/>
      <c r="X1" s="34"/>
      <c r="Y1" s="34"/>
      <c r="Z1" s="34"/>
    </row>
    <row r="2" spans="1:26">
      <c r="A2" s="19"/>
      <c r="B2" s="109"/>
      <c r="C2" s="19"/>
      <c r="D2" s="109"/>
      <c r="E2" s="35"/>
      <c r="F2" s="35"/>
      <c r="G2" s="35"/>
      <c r="H2" s="35"/>
      <c r="I2" s="35"/>
      <c r="J2" s="35"/>
      <c r="K2" s="35"/>
      <c r="L2" s="35"/>
      <c r="M2" s="35"/>
      <c r="N2" s="35"/>
      <c r="O2" s="35"/>
      <c r="P2" s="35"/>
      <c r="Q2" s="35"/>
      <c r="R2" s="35"/>
      <c r="S2" s="35"/>
      <c r="T2" s="35"/>
      <c r="U2" s="35"/>
      <c r="V2" s="35"/>
      <c r="W2" s="34"/>
      <c r="X2" s="34"/>
      <c r="Y2" s="34"/>
      <c r="Z2" s="34"/>
    </row>
    <row r="3" spans="1:26">
      <c r="A3" s="110" t="s">
        <v>264</v>
      </c>
      <c r="B3" s="9"/>
      <c r="C3" s="110"/>
      <c r="D3" s="9"/>
      <c r="E3" s="35"/>
      <c r="F3" s="35"/>
      <c r="G3" s="35"/>
      <c r="H3" s="35"/>
      <c r="I3" s="35"/>
      <c r="J3" s="35"/>
      <c r="K3" s="35"/>
      <c r="L3" s="35"/>
      <c r="M3" s="35"/>
      <c r="N3" s="35"/>
      <c r="O3" s="35"/>
      <c r="P3" s="35"/>
      <c r="Q3" s="35"/>
      <c r="R3" s="35"/>
      <c r="S3" s="35"/>
      <c r="T3" s="35"/>
      <c r="U3" s="35"/>
      <c r="V3" s="35"/>
      <c r="W3" s="34"/>
      <c r="X3" s="34"/>
      <c r="Y3" s="34"/>
      <c r="Z3" s="34"/>
    </row>
    <row r="4" spans="1:26">
      <c r="A4" s="19"/>
      <c r="B4" s="9"/>
      <c r="C4" s="19"/>
      <c r="D4" s="9"/>
      <c r="E4" s="35"/>
      <c r="F4" s="35"/>
      <c r="G4" s="35"/>
      <c r="H4" s="35"/>
      <c r="I4" s="35"/>
      <c r="J4" s="35"/>
      <c r="K4" s="35"/>
      <c r="L4" s="35"/>
      <c r="M4" s="35"/>
      <c r="N4" s="35"/>
      <c r="O4" s="35"/>
      <c r="P4" s="35"/>
      <c r="Q4" s="35"/>
      <c r="R4" s="35"/>
      <c r="S4" s="35"/>
      <c r="T4" s="35"/>
      <c r="U4" s="35"/>
      <c r="V4" s="35"/>
      <c r="W4" s="34"/>
      <c r="X4" s="34"/>
      <c r="Y4" s="34"/>
      <c r="Z4" s="34"/>
    </row>
    <row r="5" spans="1:26">
      <c r="A5" s="109" t="s">
        <v>1</v>
      </c>
      <c r="B5" s="9"/>
      <c r="C5" s="109"/>
      <c r="D5" s="9"/>
      <c r="E5" s="35"/>
      <c r="F5" s="35"/>
      <c r="G5" s="35"/>
      <c r="H5" s="35"/>
      <c r="I5" s="35"/>
      <c r="J5" s="35"/>
      <c r="K5" s="35"/>
      <c r="L5" s="35"/>
      <c r="M5" s="35"/>
      <c r="N5" s="35"/>
      <c r="O5" s="35"/>
      <c r="P5" s="35"/>
      <c r="Q5" s="35"/>
      <c r="R5" s="35"/>
      <c r="S5" s="35"/>
      <c r="T5" s="35"/>
      <c r="U5" s="35"/>
      <c r="V5" s="35"/>
      <c r="W5" s="34"/>
      <c r="X5" s="34"/>
      <c r="Y5" s="34"/>
      <c r="Z5" s="34"/>
    </row>
    <row r="6" spans="1:26">
      <c r="A6" s="109" t="s">
        <v>2</v>
      </c>
      <c r="B6" s="9"/>
      <c r="C6" s="109"/>
      <c r="D6" s="9"/>
      <c r="E6" s="35"/>
      <c r="F6" s="35"/>
      <c r="G6" s="35"/>
      <c r="H6" s="35"/>
      <c r="I6" s="35"/>
      <c r="J6" s="35"/>
      <c r="K6" s="35"/>
      <c r="L6" s="35"/>
      <c r="M6" s="35"/>
      <c r="N6" s="35"/>
      <c r="O6" s="35"/>
      <c r="P6" s="35"/>
      <c r="Q6" s="35"/>
      <c r="R6" s="35"/>
      <c r="S6" s="35"/>
      <c r="T6" s="35"/>
      <c r="U6" s="35"/>
      <c r="V6" s="35"/>
      <c r="W6" s="34"/>
      <c r="X6" s="34"/>
      <c r="Y6" s="34"/>
      <c r="Z6" s="34"/>
    </row>
    <row r="7" spans="1:26">
      <c r="A7" s="109" t="s">
        <v>3</v>
      </c>
      <c r="B7" s="19"/>
      <c r="C7" s="109"/>
      <c r="D7" s="19"/>
      <c r="E7" s="84"/>
      <c r="F7" s="84"/>
      <c r="G7" s="84"/>
      <c r="H7" s="84"/>
      <c r="I7" s="84"/>
      <c r="J7" s="84"/>
      <c r="K7" s="84"/>
      <c r="L7" s="84"/>
      <c r="M7" s="84"/>
      <c r="N7" s="84"/>
      <c r="O7" s="84"/>
      <c r="P7" s="84"/>
      <c r="Q7" s="84"/>
      <c r="R7" s="84"/>
      <c r="S7" s="84"/>
      <c r="T7" s="84"/>
      <c r="U7" s="84"/>
      <c r="V7" s="84"/>
      <c r="W7" s="34"/>
      <c r="X7" s="34"/>
      <c r="Y7" s="34"/>
      <c r="Z7" s="34"/>
    </row>
    <row r="8" spans="1:26">
      <c r="A8" s="109" t="s">
        <v>4</v>
      </c>
      <c r="B8" s="19"/>
      <c r="C8" s="109"/>
      <c r="D8" s="19"/>
      <c r="E8" s="84"/>
      <c r="F8" s="84"/>
      <c r="G8" s="84"/>
      <c r="H8" s="84"/>
      <c r="I8" s="84"/>
      <c r="J8" s="84"/>
      <c r="K8" s="84"/>
      <c r="L8" s="84"/>
      <c r="M8" s="84"/>
      <c r="N8" s="84"/>
      <c r="O8" s="84"/>
      <c r="P8" s="84"/>
      <c r="Q8" s="84"/>
      <c r="R8" s="84"/>
      <c r="S8" s="84"/>
      <c r="T8" s="84"/>
      <c r="U8" s="84"/>
      <c r="V8" s="84"/>
      <c r="W8" s="34"/>
      <c r="X8" s="34"/>
      <c r="Y8" s="34"/>
      <c r="Z8" s="34"/>
    </row>
    <row r="9" spans="1:26">
      <c r="A9" s="109" t="s">
        <v>5</v>
      </c>
      <c r="B9" s="19"/>
      <c r="C9" s="109"/>
      <c r="D9" s="19"/>
      <c r="E9" s="84"/>
      <c r="F9" s="84"/>
      <c r="G9" s="84"/>
      <c r="H9" s="84"/>
      <c r="I9" s="84"/>
      <c r="J9" s="84"/>
      <c r="K9" s="84"/>
      <c r="L9" s="84"/>
      <c r="M9" s="84"/>
      <c r="N9" s="84"/>
      <c r="O9" s="84"/>
      <c r="P9" s="84"/>
      <c r="Q9" s="84"/>
      <c r="R9" s="84"/>
      <c r="S9" s="84"/>
      <c r="T9" s="84"/>
      <c r="U9" s="84"/>
      <c r="V9" s="84"/>
      <c r="W9" s="84"/>
      <c r="X9" s="84"/>
      <c r="Y9" s="34"/>
      <c r="Z9" s="34"/>
    </row>
    <row r="10" spans="1:26">
      <c r="A10" s="109" t="s">
        <v>6</v>
      </c>
      <c r="B10" s="19"/>
      <c r="C10" s="109"/>
      <c r="D10" s="19"/>
      <c r="E10" s="84"/>
      <c r="F10" s="84"/>
      <c r="G10" s="84"/>
      <c r="H10" s="84"/>
      <c r="I10" s="84"/>
      <c r="J10" s="84"/>
      <c r="K10" s="84"/>
      <c r="L10" s="84"/>
      <c r="M10" s="84"/>
      <c r="N10" s="84"/>
      <c r="O10" s="84"/>
      <c r="P10" s="84"/>
      <c r="Q10" s="84"/>
      <c r="R10" s="84"/>
      <c r="S10" s="84"/>
      <c r="T10" s="84"/>
      <c r="U10" s="84"/>
      <c r="V10" s="84"/>
      <c r="W10" s="84"/>
      <c r="X10" s="84"/>
      <c r="Y10" s="34"/>
      <c r="Z10" s="34"/>
    </row>
    <row r="11" spans="1:26">
      <c r="A11" s="109" t="s">
        <v>7</v>
      </c>
      <c r="B11" s="19"/>
      <c r="C11" s="109"/>
      <c r="D11" s="19"/>
      <c r="E11" s="84"/>
      <c r="F11" s="84"/>
      <c r="G11" s="84"/>
      <c r="H11" s="84"/>
      <c r="I11" s="84"/>
      <c r="J11" s="84"/>
      <c r="K11" s="84"/>
      <c r="L11" s="84"/>
      <c r="M11" s="84"/>
      <c r="N11" s="84"/>
      <c r="O11" s="84"/>
      <c r="P11" s="84"/>
      <c r="Q11" s="84"/>
      <c r="R11" s="84"/>
      <c r="S11" s="84"/>
      <c r="T11" s="84"/>
      <c r="U11" s="84"/>
      <c r="V11" s="84"/>
      <c r="W11" s="84"/>
      <c r="X11" s="84"/>
      <c r="Y11" s="34"/>
      <c r="Z11" s="34"/>
    </row>
    <row r="12" spans="1:26">
      <c r="A12" s="109" t="s">
        <v>8</v>
      </c>
      <c r="B12" s="19"/>
      <c r="C12" s="109"/>
      <c r="D12" s="19"/>
      <c r="E12" s="84"/>
      <c r="F12" s="84"/>
      <c r="G12" s="84"/>
      <c r="H12" s="84"/>
      <c r="I12" s="84"/>
      <c r="J12" s="84"/>
      <c r="K12" s="84"/>
      <c r="L12" s="84"/>
      <c r="M12" s="84"/>
      <c r="N12" s="84"/>
      <c r="O12" s="84"/>
      <c r="P12" s="84"/>
      <c r="Q12" s="84"/>
      <c r="R12" s="84"/>
      <c r="S12" s="84"/>
      <c r="T12" s="84"/>
      <c r="U12" s="84"/>
      <c r="V12" s="84"/>
      <c r="W12" s="84"/>
      <c r="X12" s="84"/>
      <c r="Y12" s="34"/>
      <c r="Z12" s="34"/>
    </row>
    <row r="13" spans="1:26">
      <c r="A13" s="112" t="s">
        <v>249</v>
      </c>
      <c r="B13" s="19"/>
      <c r="C13" s="109"/>
      <c r="D13" s="19"/>
      <c r="E13" s="84"/>
      <c r="F13" s="84"/>
      <c r="G13" s="84"/>
      <c r="H13" s="84"/>
      <c r="I13" s="84"/>
      <c r="J13" s="84"/>
      <c r="K13" s="84"/>
      <c r="L13" s="84"/>
      <c r="M13" s="84"/>
      <c r="N13" s="84"/>
      <c r="O13" s="84"/>
      <c r="P13" s="84"/>
      <c r="Q13" s="84"/>
      <c r="R13" s="84"/>
      <c r="S13" s="84"/>
      <c r="T13" s="84"/>
      <c r="U13" s="84"/>
      <c r="V13" s="84"/>
      <c r="W13" s="84"/>
      <c r="X13" s="84"/>
      <c r="Y13" s="34"/>
      <c r="Z13" s="34"/>
    </row>
    <row r="14" spans="1:26">
      <c r="A14" s="19"/>
      <c r="B14" s="9"/>
      <c r="C14" s="9"/>
      <c r="D14" s="9"/>
      <c r="E14" s="84"/>
      <c r="F14" s="84"/>
      <c r="G14" s="84"/>
      <c r="H14" s="84"/>
      <c r="I14" s="84"/>
      <c r="J14" s="84"/>
      <c r="K14" s="84"/>
      <c r="L14" s="84"/>
      <c r="M14" s="84"/>
      <c r="N14" s="84"/>
      <c r="O14" s="84"/>
      <c r="P14" s="84"/>
      <c r="Q14" s="84"/>
      <c r="R14" s="84"/>
      <c r="S14" s="84"/>
      <c r="T14" s="84"/>
      <c r="U14" s="84"/>
      <c r="V14" s="84"/>
      <c r="W14" s="84"/>
      <c r="X14" s="84"/>
      <c r="Y14" s="34"/>
      <c r="Z14" s="34"/>
    </row>
    <row r="15" spans="1:26">
      <c r="A15" s="19" t="s">
        <v>9</v>
      </c>
      <c r="B15" s="19"/>
      <c r="C15" s="19"/>
      <c r="D15" s="19"/>
      <c r="E15" s="84"/>
      <c r="F15" s="84"/>
      <c r="G15" s="84"/>
      <c r="H15" s="84"/>
      <c r="I15" s="84"/>
      <c r="J15" s="84"/>
      <c r="K15" s="84"/>
      <c r="L15" s="84"/>
      <c r="M15" s="84"/>
      <c r="N15" s="84"/>
      <c r="O15" s="84"/>
      <c r="P15" s="84"/>
      <c r="Q15" s="84"/>
      <c r="R15" s="84"/>
      <c r="S15" s="84"/>
      <c r="T15" s="84"/>
      <c r="U15" s="84"/>
      <c r="V15" s="84"/>
      <c r="W15" s="84"/>
      <c r="X15" s="84"/>
      <c r="Y15" s="34"/>
      <c r="Z15" s="34"/>
    </row>
    <row r="16" spans="1:26">
      <c r="A16" s="18" t="s">
        <v>10</v>
      </c>
      <c r="B16" s="99" t="s">
        <v>11</v>
      </c>
      <c r="C16" s="16" t="s">
        <v>12</v>
      </c>
      <c r="D16" s="98" t="s">
        <v>13</v>
      </c>
      <c r="E16" s="97"/>
      <c r="F16" s="84"/>
      <c r="G16" s="84"/>
      <c r="H16" s="84"/>
      <c r="I16" s="84"/>
      <c r="J16" s="84"/>
      <c r="K16" s="84"/>
      <c r="L16" s="84"/>
      <c r="M16" s="84"/>
      <c r="N16" s="84"/>
      <c r="O16" s="84"/>
      <c r="P16" s="84"/>
      <c r="Q16" s="84"/>
      <c r="R16" s="84"/>
      <c r="S16" s="84"/>
      <c r="T16" s="84"/>
      <c r="U16" s="84"/>
      <c r="V16" s="84"/>
      <c r="W16" s="84"/>
      <c r="X16" s="84"/>
      <c r="Y16" s="34"/>
      <c r="Z16" s="34"/>
    </row>
    <row r="17" spans="1:26" ht="25.5">
      <c r="A17" s="81" t="s">
        <v>14</v>
      </c>
      <c r="B17" s="86" t="s">
        <v>15</v>
      </c>
      <c r="C17" s="95"/>
      <c r="D17" s="95"/>
      <c r="E17" s="105"/>
      <c r="F17" s="104"/>
      <c r="G17" s="108"/>
      <c r="I17" s="35"/>
      <c r="J17" s="35"/>
      <c r="K17" s="35"/>
      <c r="L17" s="35"/>
      <c r="M17" s="35"/>
      <c r="N17" s="35"/>
      <c r="O17" s="35"/>
      <c r="P17" s="35"/>
      <c r="Q17" s="35"/>
      <c r="R17" s="35"/>
      <c r="S17" s="35"/>
      <c r="T17" s="35"/>
      <c r="U17" s="35"/>
      <c r="V17" s="35"/>
      <c r="W17" s="35"/>
      <c r="X17" s="35"/>
      <c r="Y17" s="34"/>
      <c r="Z17" s="34"/>
    </row>
    <row r="18" spans="1:26" ht="61.15" customHeight="1">
      <c r="A18" s="81" t="s">
        <v>16</v>
      </c>
      <c r="B18" s="86" t="s">
        <v>250</v>
      </c>
      <c r="C18" s="95"/>
      <c r="D18" s="95"/>
      <c r="E18" s="105"/>
      <c r="F18" s="104"/>
      <c r="G18" s="103"/>
      <c r="H18" s="35"/>
      <c r="I18" s="35"/>
      <c r="J18" s="35"/>
      <c r="K18" s="35"/>
      <c r="L18" s="35"/>
      <c r="M18" s="35"/>
      <c r="N18" s="35"/>
      <c r="O18" s="35"/>
      <c r="P18" s="35"/>
      <c r="Q18" s="35"/>
      <c r="R18" s="35"/>
      <c r="S18" s="35"/>
      <c r="T18" s="35"/>
      <c r="U18" s="35"/>
      <c r="V18" s="35"/>
      <c r="W18" s="35"/>
      <c r="X18" s="35"/>
      <c r="Y18" s="34"/>
      <c r="Z18" s="34"/>
    </row>
    <row r="19" spans="1:26" ht="15.75">
      <c r="A19" s="81" t="s">
        <v>17</v>
      </c>
      <c r="B19" s="86" t="s">
        <v>18</v>
      </c>
      <c r="C19" s="95"/>
      <c r="D19" s="95"/>
      <c r="E19" s="107"/>
      <c r="F19" s="104"/>
      <c r="H19" s="35"/>
      <c r="I19" s="35"/>
      <c r="J19" s="35"/>
      <c r="K19" s="35"/>
      <c r="L19" s="35"/>
      <c r="M19" s="35"/>
      <c r="N19" s="35"/>
      <c r="O19" s="35"/>
      <c r="P19" s="35"/>
      <c r="Q19" s="35"/>
      <c r="R19" s="35"/>
      <c r="S19" s="35"/>
      <c r="T19" s="35"/>
      <c r="U19" s="35"/>
      <c r="V19" s="35"/>
      <c r="W19" s="35"/>
      <c r="X19" s="35"/>
      <c r="Y19" s="34"/>
      <c r="Z19" s="34"/>
    </row>
    <row r="20" spans="1:26">
      <c r="A20" s="81" t="s">
        <v>19</v>
      </c>
      <c r="B20" s="86" t="s">
        <v>20</v>
      </c>
      <c r="C20" s="95"/>
      <c r="D20" s="95"/>
      <c r="E20" s="35"/>
      <c r="F20" s="35"/>
      <c r="G20" s="35"/>
      <c r="H20" s="35"/>
      <c r="I20" s="35"/>
      <c r="J20" s="35"/>
      <c r="K20" s="35"/>
      <c r="L20" s="35"/>
      <c r="M20" s="35"/>
      <c r="N20" s="35"/>
      <c r="O20" s="35"/>
      <c r="P20" s="35"/>
      <c r="Q20" s="35"/>
      <c r="R20" s="35"/>
      <c r="S20" s="35"/>
      <c r="T20" s="35"/>
      <c r="U20" s="35"/>
      <c r="V20" s="35"/>
      <c r="W20" s="35"/>
      <c r="X20" s="35"/>
      <c r="Y20" s="34"/>
      <c r="Z20" s="34"/>
    </row>
    <row r="21" spans="1:26">
      <c r="A21" s="81" t="s">
        <v>21</v>
      </c>
      <c r="B21" s="86" t="s">
        <v>22</v>
      </c>
      <c r="C21" s="95"/>
      <c r="D21" s="95"/>
      <c r="E21" s="35"/>
      <c r="F21" s="35"/>
      <c r="G21" s="35"/>
      <c r="H21" s="35"/>
      <c r="I21" s="35"/>
      <c r="J21" s="35"/>
      <c r="K21" s="35"/>
      <c r="L21" s="35"/>
      <c r="M21" s="35"/>
      <c r="N21" s="35"/>
      <c r="O21" s="35"/>
      <c r="P21" s="35"/>
      <c r="Q21" s="35"/>
      <c r="R21" s="35"/>
      <c r="S21" s="35"/>
      <c r="T21" s="35"/>
      <c r="U21" s="35"/>
      <c r="V21" s="35"/>
      <c r="W21" s="35"/>
      <c r="X21" s="35"/>
      <c r="Y21" s="34"/>
      <c r="Z21" s="34"/>
    </row>
    <row r="22" spans="1:26" ht="25.5">
      <c r="A22" s="81" t="s">
        <v>23</v>
      </c>
      <c r="B22" s="86" t="s">
        <v>24</v>
      </c>
      <c r="C22" s="95"/>
      <c r="D22" s="95"/>
      <c r="E22" s="35"/>
      <c r="F22" s="35"/>
      <c r="G22" s="35"/>
      <c r="H22" s="35"/>
      <c r="I22" s="35"/>
      <c r="J22" s="35"/>
      <c r="K22" s="35"/>
      <c r="L22" s="35"/>
      <c r="M22" s="35"/>
      <c r="N22" s="35"/>
      <c r="O22" s="35"/>
      <c r="P22" s="35"/>
      <c r="Q22" s="35"/>
      <c r="R22" s="35"/>
      <c r="S22" s="35"/>
      <c r="T22" s="35"/>
      <c r="U22" s="35"/>
      <c r="V22" s="35"/>
      <c r="W22" s="35"/>
      <c r="X22" s="35"/>
      <c r="Y22" s="34"/>
      <c r="Z22" s="34"/>
    </row>
    <row r="23" spans="1:26">
      <c r="A23" s="81" t="s">
        <v>25</v>
      </c>
      <c r="B23" s="86" t="s">
        <v>26</v>
      </c>
      <c r="C23" s="95"/>
      <c r="D23" s="95"/>
      <c r="E23" s="35"/>
      <c r="F23" s="35"/>
      <c r="G23" s="35"/>
      <c r="H23" s="35"/>
      <c r="I23" s="35"/>
      <c r="J23" s="35"/>
      <c r="K23" s="35"/>
      <c r="L23" s="35"/>
      <c r="M23" s="35"/>
      <c r="N23" s="35"/>
      <c r="O23" s="35"/>
      <c r="P23" s="35"/>
      <c r="Q23" s="35"/>
      <c r="R23" s="35"/>
      <c r="S23" s="35"/>
      <c r="T23" s="35"/>
      <c r="U23" s="35"/>
      <c r="V23" s="35"/>
      <c r="W23" s="35"/>
      <c r="X23" s="35"/>
      <c r="Y23" s="34"/>
      <c r="Z23" s="34"/>
    </row>
    <row r="24" spans="1:26">
      <c r="A24" s="81" t="s">
        <v>27</v>
      </c>
      <c r="B24" s="86" t="s">
        <v>251</v>
      </c>
      <c r="C24" s="95"/>
      <c r="D24" s="95"/>
      <c r="E24" s="35"/>
      <c r="F24" s="35"/>
      <c r="G24" s="35"/>
      <c r="H24" s="35"/>
      <c r="I24" s="35"/>
      <c r="J24" s="35"/>
      <c r="K24" s="35"/>
      <c r="L24" s="35"/>
      <c r="M24" s="35"/>
      <c r="N24" s="35"/>
      <c r="O24" s="35"/>
      <c r="P24" s="35"/>
      <c r="Q24" s="35"/>
      <c r="R24" s="35"/>
      <c r="S24" s="35"/>
      <c r="T24" s="35"/>
      <c r="U24" s="35"/>
      <c r="V24" s="35"/>
      <c r="W24" s="35"/>
      <c r="X24" s="35"/>
      <c r="Y24" s="34"/>
      <c r="Z24" s="34"/>
    </row>
    <row r="25" spans="1:26">
      <c r="A25" s="81" t="s">
        <v>28</v>
      </c>
      <c r="B25" s="86" t="s">
        <v>29</v>
      </c>
      <c r="C25" s="95"/>
      <c r="D25" s="95"/>
      <c r="E25" s="35"/>
      <c r="F25" s="35"/>
      <c r="G25" s="35"/>
      <c r="H25" s="35"/>
      <c r="I25" s="35"/>
      <c r="J25" s="35"/>
      <c r="K25" s="35"/>
      <c r="L25" s="35"/>
      <c r="M25" s="35"/>
      <c r="N25" s="35"/>
      <c r="O25" s="35"/>
      <c r="P25" s="35"/>
      <c r="Q25" s="35"/>
      <c r="R25" s="35"/>
      <c r="S25" s="35"/>
      <c r="T25" s="35"/>
      <c r="U25" s="35"/>
      <c r="V25" s="35"/>
      <c r="W25" s="35"/>
      <c r="X25" s="35"/>
      <c r="Y25" s="34"/>
      <c r="Z25" s="34"/>
    </row>
    <row r="26" spans="1:26" ht="25.5">
      <c r="A26" s="81" t="s">
        <v>30</v>
      </c>
      <c r="B26" s="86" t="s">
        <v>31</v>
      </c>
      <c r="C26" s="95"/>
      <c r="D26" s="95"/>
      <c r="E26" s="35"/>
      <c r="F26" s="35"/>
      <c r="G26" s="35"/>
      <c r="H26" s="35"/>
      <c r="I26" s="35"/>
      <c r="J26" s="35"/>
      <c r="K26" s="35"/>
      <c r="L26" s="35"/>
      <c r="M26" s="35"/>
      <c r="N26" s="35"/>
      <c r="O26" s="35"/>
      <c r="P26" s="35"/>
      <c r="Q26" s="35"/>
      <c r="R26" s="35"/>
      <c r="S26" s="35"/>
      <c r="T26" s="35"/>
      <c r="U26" s="35"/>
      <c r="V26" s="35"/>
      <c r="W26" s="35"/>
      <c r="X26" s="35"/>
      <c r="Y26" s="34"/>
      <c r="Z26" s="34"/>
    </row>
    <row r="27" spans="1:26">
      <c r="A27" s="81"/>
      <c r="B27" s="86"/>
      <c r="C27" s="95"/>
      <c r="D27" s="95"/>
      <c r="E27" s="35"/>
      <c r="F27" s="35"/>
      <c r="G27" s="35"/>
      <c r="H27" s="35"/>
      <c r="I27" s="35"/>
      <c r="J27" s="35"/>
      <c r="K27" s="35"/>
      <c r="L27" s="35"/>
      <c r="M27" s="35"/>
      <c r="N27" s="35"/>
      <c r="O27" s="35"/>
      <c r="P27" s="35"/>
      <c r="Q27" s="35"/>
      <c r="R27" s="35"/>
      <c r="S27" s="35"/>
      <c r="T27" s="35"/>
      <c r="U27" s="35"/>
      <c r="V27" s="35"/>
      <c r="W27" s="35"/>
      <c r="X27" s="35"/>
      <c r="Y27" s="34"/>
      <c r="Z27" s="34"/>
    </row>
    <row r="28" spans="1:26">
      <c r="A28" s="81"/>
      <c r="B28" s="86"/>
      <c r="C28" s="95"/>
      <c r="D28" s="95"/>
      <c r="E28" s="35"/>
      <c r="F28" s="35"/>
      <c r="G28" s="35"/>
      <c r="H28" s="35"/>
      <c r="I28" s="35"/>
      <c r="J28" s="35"/>
      <c r="K28" s="35"/>
      <c r="L28" s="35"/>
      <c r="M28" s="35"/>
      <c r="N28" s="35"/>
      <c r="O28" s="35"/>
      <c r="P28" s="35"/>
      <c r="Q28" s="35"/>
      <c r="R28" s="35"/>
      <c r="S28" s="35"/>
      <c r="T28" s="35"/>
      <c r="U28" s="35"/>
      <c r="V28" s="35"/>
      <c r="W28" s="35"/>
      <c r="X28" s="35"/>
      <c r="Y28" s="34"/>
      <c r="Z28" s="34"/>
    </row>
    <row r="29" spans="1:26" ht="15.75" thickBot="1">
      <c r="A29" s="13" t="s">
        <v>32</v>
      </c>
      <c r="B29" s="13" t="s">
        <v>33</v>
      </c>
      <c r="C29" s="95"/>
      <c r="D29" s="95"/>
      <c r="E29" s="84"/>
      <c r="F29" s="84"/>
      <c r="G29" s="84"/>
      <c r="H29" s="84"/>
      <c r="I29" s="84"/>
      <c r="J29" s="84"/>
      <c r="K29" s="84"/>
      <c r="L29" s="84"/>
      <c r="M29" s="84"/>
      <c r="N29" s="84"/>
      <c r="O29" s="84"/>
      <c r="P29" s="84"/>
      <c r="Q29" s="84"/>
      <c r="R29" s="84"/>
      <c r="S29" s="84"/>
      <c r="T29" s="84"/>
      <c r="U29" s="84"/>
      <c r="V29" s="84"/>
      <c r="W29" s="84"/>
      <c r="X29" s="84"/>
      <c r="Y29" s="34"/>
      <c r="Z29" s="34"/>
    </row>
    <row r="30" spans="1:26" ht="15.75" thickTop="1">
      <c r="A30" s="11" t="s">
        <v>34</v>
      </c>
      <c r="B30" s="22">
        <v>4</v>
      </c>
      <c r="C30" s="10" t="s">
        <v>35</v>
      </c>
      <c r="D30" s="21"/>
      <c r="E30" s="84"/>
      <c r="F30" s="84"/>
      <c r="G30" s="84"/>
      <c r="H30" s="84"/>
      <c r="I30" s="84"/>
      <c r="J30" s="84"/>
      <c r="K30" s="84"/>
      <c r="L30" s="84"/>
      <c r="M30" s="84"/>
      <c r="N30" s="84"/>
      <c r="O30" s="84"/>
      <c r="P30" s="84"/>
      <c r="Q30" s="84"/>
      <c r="R30" s="84"/>
      <c r="S30" s="84"/>
      <c r="T30" s="84"/>
      <c r="U30" s="84"/>
      <c r="V30" s="84"/>
      <c r="W30" s="84"/>
      <c r="X30" s="84"/>
      <c r="Y30" s="34"/>
      <c r="Z30" s="34"/>
    </row>
    <row r="31" spans="1:26">
      <c r="A31" s="9"/>
      <c r="B31" s="9"/>
      <c r="C31" s="92" t="s">
        <v>36</v>
      </c>
      <c r="D31" s="100">
        <f>(B30*D30)</f>
        <v>0</v>
      </c>
      <c r="E31" s="35"/>
      <c r="F31" s="35"/>
      <c r="G31" s="35"/>
      <c r="H31" s="35"/>
      <c r="I31" s="35"/>
      <c r="J31" s="35"/>
      <c r="K31" s="35"/>
      <c r="L31" s="35"/>
      <c r="M31" s="35"/>
      <c r="N31" s="35"/>
      <c r="O31" s="35"/>
      <c r="P31" s="35"/>
      <c r="Q31" s="35"/>
      <c r="R31" s="35"/>
      <c r="S31" s="35"/>
      <c r="T31" s="35"/>
      <c r="U31" s="35"/>
      <c r="V31" s="35"/>
      <c r="W31" s="35"/>
      <c r="X31" s="35"/>
      <c r="Y31" s="34"/>
      <c r="Z31" s="34"/>
    </row>
    <row r="32" spans="1:26">
      <c r="E32" s="35"/>
      <c r="F32" s="35"/>
      <c r="G32" s="35"/>
      <c r="H32" s="35"/>
      <c r="I32" s="35"/>
      <c r="J32" s="35"/>
      <c r="K32" s="35"/>
      <c r="L32" s="35"/>
      <c r="M32" s="35"/>
      <c r="N32" s="35"/>
      <c r="O32" s="35"/>
      <c r="P32" s="35"/>
      <c r="Q32" s="35"/>
      <c r="R32" s="35"/>
      <c r="S32" s="35"/>
      <c r="T32" s="35"/>
      <c r="U32" s="35"/>
      <c r="V32" s="35"/>
      <c r="W32" s="35"/>
      <c r="X32" s="35"/>
      <c r="Y32" s="34"/>
      <c r="Z32" s="34"/>
    </row>
    <row r="33" spans="1:26">
      <c r="E33" s="35"/>
      <c r="F33" s="35"/>
      <c r="G33" s="35"/>
      <c r="H33" s="35"/>
      <c r="I33" s="35"/>
      <c r="J33" s="35"/>
      <c r="K33" s="35"/>
      <c r="L33" s="35"/>
      <c r="M33" s="35"/>
      <c r="N33" s="35"/>
      <c r="O33" s="35"/>
      <c r="P33" s="35"/>
      <c r="Q33" s="35"/>
      <c r="R33" s="35"/>
      <c r="S33" s="35"/>
      <c r="T33" s="35"/>
      <c r="U33" s="35"/>
      <c r="V33" s="35"/>
      <c r="W33" s="35"/>
      <c r="X33" s="35"/>
      <c r="Y33" s="34"/>
      <c r="Z33" s="34"/>
    </row>
    <row r="34" spans="1:26">
      <c r="A34" s="19" t="s">
        <v>37</v>
      </c>
      <c r="B34" s="19"/>
      <c r="C34" s="19"/>
      <c r="D34" s="19"/>
      <c r="E34" s="35"/>
      <c r="F34" s="35"/>
      <c r="G34" s="35"/>
      <c r="H34" s="35"/>
      <c r="I34" s="35"/>
      <c r="J34" s="35"/>
      <c r="K34" s="35"/>
      <c r="L34" s="35"/>
      <c r="M34" s="35"/>
      <c r="N34" s="35"/>
      <c r="O34" s="35"/>
      <c r="P34" s="35"/>
      <c r="Q34" s="35"/>
      <c r="R34" s="35"/>
      <c r="S34" s="35"/>
      <c r="T34" s="35"/>
      <c r="U34" s="35"/>
      <c r="V34" s="35"/>
      <c r="W34" s="35"/>
      <c r="X34" s="35"/>
      <c r="Y34" s="34"/>
      <c r="Z34" s="34"/>
    </row>
    <row r="35" spans="1:26">
      <c r="A35" s="18" t="s">
        <v>38</v>
      </c>
      <c r="B35" s="99" t="s">
        <v>11</v>
      </c>
      <c r="C35" s="16" t="s">
        <v>12</v>
      </c>
      <c r="D35" s="98" t="s">
        <v>13</v>
      </c>
      <c r="E35" s="35"/>
      <c r="F35" s="35"/>
      <c r="G35" s="35"/>
      <c r="H35" s="35"/>
      <c r="I35" s="35"/>
      <c r="J35" s="35"/>
      <c r="K35" s="35"/>
      <c r="L35" s="35"/>
      <c r="M35" s="35"/>
      <c r="N35" s="35"/>
      <c r="O35" s="35"/>
      <c r="P35" s="35"/>
      <c r="Q35" s="35"/>
      <c r="R35" s="35"/>
      <c r="S35" s="35"/>
      <c r="T35" s="35"/>
      <c r="U35" s="35"/>
      <c r="V35" s="35"/>
      <c r="W35" s="35"/>
      <c r="X35" s="35"/>
      <c r="Y35" s="34"/>
      <c r="Z35" s="34"/>
    </row>
    <row r="36" spans="1:26" ht="25.5">
      <c r="A36" s="81" t="s">
        <v>14</v>
      </c>
      <c r="B36" s="86" t="s">
        <v>39</v>
      </c>
      <c r="C36" s="95"/>
      <c r="D36" s="95"/>
      <c r="E36" s="35"/>
      <c r="F36" s="35"/>
      <c r="G36" s="35"/>
      <c r="H36" s="35"/>
      <c r="I36" s="35"/>
      <c r="J36" s="35"/>
      <c r="K36" s="35"/>
      <c r="L36" s="35"/>
      <c r="M36" s="35"/>
      <c r="N36" s="35"/>
      <c r="O36" s="35"/>
      <c r="P36" s="35"/>
      <c r="Q36" s="35"/>
      <c r="R36" s="35"/>
      <c r="S36" s="35"/>
      <c r="T36" s="35"/>
      <c r="U36" s="35"/>
      <c r="V36" s="35"/>
      <c r="W36" s="35"/>
      <c r="X36" s="35"/>
      <c r="Y36" s="34"/>
      <c r="Z36" s="34"/>
    </row>
    <row r="37" spans="1:26" ht="46.9" customHeight="1">
      <c r="A37" s="81" t="s">
        <v>16</v>
      </c>
      <c r="B37" s="86" t="s">
        <v>252</v>
      </c>
      <c r="C37" s="95"/>
      <c r="D37" s="95"/>
      <c r="E37" s="35"/>
      <c r="F37" s="35"/>
      <c r="G37" s="35"/>
      <c r="H37" s="35"/>
      <c r="I37" s="35"/>
      <c r="J37" s="35"/>
      <c r="K37" s="35"/>
      <c r="L37" s="35"/>
      <c r="M37" s="35"/>
      <c r="N37" s="35"/>
      <c r="O37" s="35"/>
      <c r="P37" s="35"/>
      <c r="Q37" s="35"/>
      <c r="R37" s="35"/>
      <c r="S37" s="35"/>
      <c r="T37" s="35"/>
      <c r="U37" s="35"/>
      <c r="V37" s="35"/>
      <c r="W37" s="35"/>
      <c r="X37" s="35"/>
      <c r="Y37" s="34"/>
      <c r="Z37" s="34"/>
    </row>
    <row r="38" spans="1:26">
      <c r="A38" s="81" t="s">
        <v>17</v>
      </c>
      <c r="B38" s="86" t="s">
        <v>40</v>
      </c>
      <c r="C38" s="95"/>
      <c r="D38" s="95"/>
      <c r="E38" s="35"/>
      <c r="F38" s="35"/>
      <c r="G38" s="35"/>
      <c r="H38" s="35"/>
      <c r="I38" s="35"/>
      <c r="J38" s="35"/>
      <c r="K38" s="35"/>
      <c r="L38" s="35"/>
      <c r="M38" s="35"/>
      <c r="N38" s="35"/>
      <c r="O38" s="35"/>
      <c r="P38" s="35"/>
      <c r="Q38" s="35"/>
      <c r="R38" s="35"/>
      <c r="S38" s="35"/>
      <c r="T38" s="35"/>
      <c r="U38" s="35"/>
      <c r="V38" s="35"/>
      <c r="W38" s="35"/>
      <c r="X38" s="35"/>
      <c r="Y38" s="34"/>
      <c r="Z38" s="34"/>
    </row>
    <row r="39" spans="1:26">
      <c r="A39" s="81" t="s">
        <v>19</v>
      </c>
      <c r="B39" s="86" t="s">
        <v>41</v>
      </c>
      <c r="C39" s="95"/>
      <c r="D39" s="95"/>
      <c r="E39" s="35"/>
      <c r="F39" s="35"/>
      <c r="G39" s="35"/>
      <c r="H39" s="35"/>
      <c r="I39" s="35"/>
      <c r="J39" s="35"/>
      <c r="K39" s="35"/>
      <c r="L39" s="35"/>
      <c r="M39" s="35"/>
      <c r="N39" s="35"/>
      <c r="O39" s="35"/>
      <c r="P39" s="35"/>
      <c r="Q39" s="35"/>
      <c r="R39" s="35"/>
      <c r="S39" s="35"/>
      <c r="T39" s="35"/>
      <c r="U39" s="35"/>
      <c r="V39" s="35"/>
      <c r="W39" s="35"/>
      <c r="X39" s="35"/>
      <c r="Y39" s="34"/>
      <c r="Z39" s="34"/>
    </row>
    <row r="40" spans="1:26">
      <c r="A40" s="81" t="s">
        <v>21</v>
      </c>
      <c r="B40" s="86" t="s">
        <v>42</v>
      </c>
      <c r="C40" s="95"/>
      <c r="D40" s="95"/>
      <c r="E40" s="35"/>
      <c r="F40" s="35"/>
      <c r="G40" s="35"/>
      <c r="H40" s="35"/>
      <c r="I40" s="35"/>
      <c r="J40" s="35"/>
      <c r="K40" s="35"/>
      <c r="L40" s="35"/>
      <c r="M40" s="35"/>
      <c r="N40" s="35"/>
      <c r="O40" s="35"/>
      <c r="P40" s="35"/>
      <c r="Q40" s="35"/>
      <c r="R40" s="35"/>
      <c r="S40" s="35"/>
      <c r="T40" s="35"/>
      <c r="U40" s="35"/>
      <c r="V40" s="35"/>
      <c r="W40" s="35"/>
      <c r="X40" s="35"/>
      <c r="Y40" s="34"/>
      <c r="Z40" s="34"/>
    </row>
    <row r="41" spans="1:26" ht="38.25">
      <c r="A41" s="81" t="s">
        <v>23</v>
      </c>
      <c r="B41" s="86" t="s">
        <v>43</v>
      </c>
      <c r="C41" s="95"/>
      <c r="D41" s="95"/>
      <c r="E41" s="35"/>
      <c r="F41" s="35"/>
      <c r="G41" s="35"/>
      <c r="H41" s="35"/>
      <c r="I41" s="35"/>
      <c r="J41" s="35"/>
      <c r="K41" s="35"/>
      <c r="L41" s="35"/>
      <c r="M41" s="35"/>
      <c r="N41" s="35"/>
      <c r="O41" s="35"/>
      <c r="P41" s="35"/>
      <c r="Q41" s="35"/>
      <c r="R41" s="35"/>
      <c r="S41" s="35"/>
      <c r="T41" s="35"/>
      <c r="U41" s="35"/>
      <c r="V41" s="35"/>
      <c r="W41" s="35"/>
      <c r="X41" s="35"/>
      <c r="Y41" s="34"/>
      <c r="Z41" s="34"/>
    </row>
    <row r="42" spans="1:26" ht="25.5">
      <c r="A42" s="81" t="s">
        <v>25</v>
      </c>
      <c r="B42" s="86" t="s">
        <v>44</v>
      </c>
      <c r="C42" s="95"/>
      <c r="D42" s="95"/>
      <c r="E42" s="35"/>
      <c r="F42" s="35"/>
      <c r="G42" s="35"/>
      <c r="H42" s="35"/>
      <c r="I42" s="35"/>
      <c r="J42" s="35"/>
      <c r="K42" s="35"/>
      <c r="L42" s="35"/>
      <c r="M42" s="35"/>
      <c r="N42" s="35"/>
      <c r="O42" s="35"/>
      <c r="P42" s="35"/>
      <c r="Q42" s="35"/>
      <c r="R42" s="35"/>
      <c r="S42" s="35"/>
      <c r="T42" s="35"/>
      <c r="U42" s="35"/>
      <c r="V42" s="35"/>
      <c r="W42" s="35"/>
      <c r="X42" s="35"/>
      <c r="Y42" s="34"/>
      <c r="Z42" s="34"/>
    </row>
    <row r="43" spans="1:26">
      <c r="A43" s="81" t="s">
        <v>27</v>
      </c>
      <c r="B43" s="86" t="s">
        <v>253</v>
      </c>
      <c r="C43" s="95"/>
      <c r="D43" s="95"/>
      <c r="E43" s="35"/>
      <c r="F43" s="35"/>
      <c r="G43" s="35"/>
      <c r="H43" s="35"/>
      <c r="I43" s="35"/>
      <c r="J43" s="35"/>
      <c r="K43" s="35"/>
      <c r="L43" s="35"/>
      <c r="M43" s="35"/>
      <c r="N43" s="35"/>
      <c r="O43" s="35"/>
      <c r="P43" s="35"/>
      <c r="Q43" s="35"/>
      <c r="R43" s="35"/>
      <c r="S43" s="35"/>
      <c r="T43" s="35"/>
      <c r="U43" s="35"/>
      <c r="V43" s="35"/>
      <c r="W43" s="35"/>
      <c r="X43" s="35"/>
      <c r="Y43" s="34"/>
      <c r="Z43" s="34"/>
    </row>
    <row r="44" spans="1:26">
      <c r="A44" s="81" t="s">
        <v>28</v>
      </c>
      <c r="B44" s="86" t="s">
        <v>29</v>
      </c>
      <c r="C44" s="95"/>
      <c r="D44" s="95"/>
      <c r="E44" s="35"/>
      <c r="F44" s="35"/>
      <c r="G44" s="35"/>
      <c r="H44" s="35"/>
      <c r="I44" s="35"/>
      <c r="J44" s="35"/>
      <c r="K44" s="35"/>
      <c r="L44" s="35"/>
      <c r="M44" s="35"/>
      <c r="N44" s="35"/>
      <c r="O44" s="35"/>
      <c r="P44" s="35"/>
      <c r="Q44" s="35"/>
      <c r="R44" s="35"/>
      <c r="S44" s="35"/>
      <c r="T44" s="35"/>
      <c r="U44" s="35"/>
      <c r="V44" s="35"/>
      <c r="W44" s="35"/>
      <c r="X44" s="35"/>
      <c r="Y44" s="34"/>
      <c r="Z44" s="34"/>
    </row>
    <row r="45" spans="1:26" ht="28.9" customHeight="1">
      <c r="A45" s="81" t="s">
        <v>45</v>
      </c>
      <c r="B45" s="86" t="s">
        <v>46</v>
      </c>
      <c r="C45" s="95"/>
      <c r="D45" s="95"/>
      <c r="E45" s="35"/>
      <c r="F45" s="35"/>
      <c r="G45" s="35"/>
      <c r="H45" s="35"/>
      <c r="I45" s="35"/>
      <c r="J45" s="35"/>
      <c r="K45" s="35"/>
      <c r="L45" s="35"/>
      <c r="M45" s="35"/>
      <c r="N45" s="35"/>
      <c r="O45" s="35"/>
      <c r="P45" s="35"/>
      <c r="Q45" s="35"/>
      <c r="R45" s="35"/>
      <c r="S45" s="35"/>
      <c r="T45" s="35"/>
      <c r="U45" s="35"/>
      <c r="V45" s="35"/>
      <c r="W45" s="35"/>
      <c r="X45" s="35"/>
      <c r="Y45" s="34"/>
      <c r="Z45" s="34"/>
    </row>
    <row r="46" spans="1:26">
      <c r="A46" s="81"/>
      <c r="B46" s="86"/>
      <c r="C46" s="95"/>
      <c r="D46" s="95"/>
      <c r="E46" s="35"/>
      <c r="F46" s="35"/>
      <c r="G46" s="35"/>
      <c r="H46" s="35"/>
      <c r="I46" s="35"/>
      <c r="J46" s="35"/>
      <c r="K46" s="35"/>
      <c r="L46" s="35"/>
      <c r="M46" s="35"/>
      <c r="N46" s="35"/>
      <c r="O46" s="35"/>
      <c r="P46" s="35"/>
      <c r="Q46" s="35"/>
      <c r="R46" s="35"/>
      <c r="S46" s="35"/>
      <c r="T46" s="35"/>
      <c r="U46" s="35"/>
      <c r="V46" s="35"/>
      <c r="W46" s="35"/>
      <c r="X46" s="35"/>
      <c r="Y46" s="34"/>
      <c r="Z46" s="34"/>
    </row>
    <row r="47" spans="1:26">
      <c r="A47" s="81"/>
      <c r="B47" s="86"/>
      <c r="C47" s="95"/>
      <c r="D47" s="95"/>
      <c r="E47" s="35"/>
      <c r="F47" s="35"/>
      <c r="G47" s="35"/>
      <c r="H47" s="35"/>
      <c r="I47" s="35"/>
      <c r="J47" s="35"/>
      <c r="K47" s="35"/>
      <c r="L47" s="35"/>
      <c r="M47" s="35"/>
      <c r="N47" s="35"/>
      <c r="O47" s="35"/>
      <c r="P47" s="35"/>
      <c r="Q47" s="35"/>
      <c r="R47" s="35"/>
      <c r="S47" s="35"/>
      <c r="T47" s="35"/>
      <c r="U47" s="35"/>
      <c r="V47" s="35"/>
      <c r="W47" s="35"/>
      <c r="X47" s="35"/>
      <c r="Y47" s="34"/>
      <c r="Z47" s="34"/>
    </row>
    <row r="48" spans="1:26" ht="15.75" thickBot="1">
      <c r="A48" s="13" t="s">
        <v>32</v>
      </c>
      <c r="B48" s="13" t="s">
        <v>33</v>
      </c>
      <c r="C48" s="95"/>
      <c r="D48" s="95"/>
      <c r="E48" s="35"/>
      <c r="F48" s="35"/>
      <c r="G48" s="35"/>
      <c r="H48" s="35"/>
      <c r="I48" s="35"/>
      <c r="J48" s="35"/>
      <c r="K48" s="35"/>
      <c r="L48" s="35"/>
      <c r="M48" s="35"/>
      <c r="N48" s="35"/>
      <c r="O48" s="35"/>
      <c r="P48" s="35"/>
      <c r="Q48" s="35"/>
      <c r="R48" s="35"/>
      <c r="S48" s="35"/>
      <c r="T48" s="35"/>
      <c r="U48" s="35"/>
      <c r="V48" s="35"/>
      <c r="W48" s="35"/>
      <c r="X48" s="35"/>
      <c r="Y48" s="34"/>
      <c r="Z48" s="34"/>
    </row>
    <row r="49" spans="1:26" ht="15.75" thickTop="1">
      <c r="A49" s="11" t="s">
        <v>34</v>
      </c>
      <c r="B49" s="22">
        <v>4</v>
      </c>
      <c r="C49" s="10" t="s">
        <v>35</v>
      </c>
      <c r="D49" s="21"/>
      <c r="E49" s="35"/>
      <c r="F49" s="35"/>
      <c r="G49" s="35"/>
      <c r="H49" s="35"/>
      <c r="I49" s="35"/>
      <c r="J49" s="35"/>
      <c r="K49" s="35"/>
      <c r="L49" s="35"/>
      <c r="M49" s="35"/>
      <c r="N49" s="35"/>
      <c r="O49" s="35"/>
      <c r="P49" s="35"/>
      <c r="Q49" s="35"/>
      <c r="R49" s="35"/>
      <c r="S49" s="35"/>
      <c r="T49" s="35"/>
      <c r="U49" s="35"/>
      <c r="V49" s="35"/>
      <c r="W49" s="35"/>
      <c r="X49" s="35"/>
      <c r="Y49" s="34"/>
      <c r="Z49" s="34"/>
    </row>
    <row r="50" spans="1:26">
      <c r="A50" s="9"/>
      <c r="B50" s="9"/>
      <c r="C50" s="92" t="s">
        <v>36</v>
      </c>
      <c r="D50" s="100">
        <f>(B49*D49)</f>
        <v>0</v>
      </c>
      <c r="E50" s="35"/>
      <c r="F50" s="35"/>
      <c r="G50" s="35"/>
      <c r="H50" s="35"/>
      <c r="I50" s="35"/>
      <c r="J50" s="35"/>
      <c r="K50" s="35"/>
      <c r="L50" s="35"/>
      <c r="M50" s="35"/>
      <c r="N50" s="35"/>
      <c r="O50" s="35"/>
      <c r="P50" s="35"/>
      <c r="Q50" s="35"/>
      <c r="R50" s="35"/>
      <c r="S50" s="35"/>
      <c r="T50" s="35"/>
      <c r="U50" s="35"/>
      <c r="V50" s="35"/>
      <c r="W50" s="35"/>
      <c r="X50" s="35"/>
      <c r="Y50" s="34"/>
      <c r="Z50" s="34"/>
    </row>
    <row r="51" spans="1:26">
      <c r="E51" s="35"/>
      <c r="F51" s="35"/>
      <c r="G51" s="35"/>
      <c r="H51" s="35"/>
      <c r="I51" s="35"/>
      <c r="J51" s="35"/>
      <c r="K51" s="35"/>
      <c r="L51" s="35"/>
      <c r="M51" s="35"/>
      <c r="N51" s="35"/>
      <c r="O51" s="35"/>
      <c r="P51" s="35"/>
      <c r="Q51" s="35"/>
      <c r="R51" s="35"/>
      <c r="S51" s="35"/>
      <c r="T51" s="35"/>
      <c r="U51" s="35"/>
      <c r="V51" s="35"/>
      <c r="W51" s="35"/>
      <c r="X51" s="35"/>
      <c r="Y51" s="34"/>
      <c r="Z51" s="34"/>
    </row>
    <row r="52" spans="1:26">
      <c r="A52" s="9"/>
      <c r="B52" s="9"/>
      <c r="C52" s="9"/>
      <c r="D52" s="9"/>
      <c r="E52" s="84"/>
      <c r="F52" s="84"/>
      <c r="G52" s="84"/>
      <c r="H52" s="84"/>
      <c r="I52" s="84"/>
      <c r="J52" s="84"/>
      <c r="K52" s="84"/>
      <c r="L52" s="84"/>
      <c r="M52" s="84"/>
      <c r="N52" s="84"/>
      <c r="O52" s="84"/>
      <c r="P52" s="84"/>
      <c r="Q52" s="84"/>
      <c r="R52" s="84"/>
      <c r="S52" s="84"/>
      <c r="T52" s="84"/>
      <c r="U52" s="84"/>
      <c r="V52" s="84"/>
      <c r="W52" s="84"/>
      <c r="X52" s="84"/>
      <c r="Y52" s="34"/>
      <c r="Z52" s="34"/>
    </row>
    <row r="53" spans="1:26">
      <c r="A53" s="19" t="s">
        <v>47</v>
      </c>
      <c r="B53" s="19"/>
      <c r="C53" s="19"/>
      <c r="D53" s="19"/>
      <c r="E53" s="35"/>
      <c r="F53" s="35"/>
      <c r="G53" s="35"/>
      <c r="H53" s="35"/>
      <c r="I53" s="35"/>
      <c r="J53" s="35"/>
      <c r="K53" s="35"/>
      <c r="L53" s="35"/>
      <c r="M53" s="35"/>
      <c r="N53" s="35"/>
      <c r="O53" s="35"/>
      <c r="P53" s="35"/>
      <c r="Q53" s="35"/>
      <c r="R53" s="35"/>
      <c r="S53" s="35"/>
      <c r="T53" s="35"/>
      <c r="U53" s="35"/>
      <c r="V53" s="35"/>
      <c r="W53" s="35"/>
      <c r="X53" s="35"/>
      <c r="Y53" s="34"/>
      <c r="Z53" s="34"/>
    </row>
    <row r="54" spans="1:26">
      <c r="A54" s="18" t="s">
        <v>48</v>
      </c>
      <c r="B54" s="99" t="s">
        <v>11</v>
      </c>
      <c r="C54" s="16" t="s">
        <v>12</v>
      </c>
      <c r="D54" s="98" t="s">
        <v>13</v>
      </c>
      <c r="E54" s="82"/>
      <c r="F54" s="35"/>
      <c r="G54" s="35"/>
      <c r="H54" s="35"/>
      <c r="I54" s="35"/>
      <c r="J54" s="35"/>
      <c r="K54" s="35"/>
      <c r="L54" s="35"/>
      <c r="M54" s="35"/>
      <c r="N54" s="35"/>
      <c r="O54" s="35"/>
      <c r="P54" s="35"/>
      <c r="Q54" s="35"/>
      <c r="R54" s="35"/>
      <c r="S54" s="35"/>
      <c r="T54" s="35"/>
      <c r="U54" s="35"/>
      <c r="V54" s="35"/>
      <c r="W54" s="35"/>
      <c r="X54" s="35"/>
      <c r="Y54" s="34"/>
      <c r="Z54" s="34"/>
    </row>
    <row r="55" spans="1:26" ht="89.25">
      <c r="A55" s="96" t="s">
        <v>49</v>
      </c>
      <c r="B55" s="86" t="s">
        <v>50</v>
      </c>
      <c r="C55" s="95"/>
      <c r="D55" s="95"/>
      <c r="E55" s="105"/>
      <c r="F55" s="104"/>
      <c r="G55" s="103"/>
      <c r="H55" s="35"/>
      <c r="I55" s="35"/>
      <c r="J55" s="35"/>
      <c r="K55" s="35"/>
      <c r="L55" s="35"/>
      <c r="M55" s="35"/>
      <c r="N55" s="35"/>
      <c r="O55" s="35"/>
      <c r="P55" s="35"/>
      <c r="Q55" s="35"/>
      <c r="R55" s="35"/>
      <c r="S55" s="35"/>
      <c r="T55" s="35"/>
      <c r="U55" s="35"/>
      <c r="V55" s="35"/>
      <c r="W55" s="35"/>
      <c r="X55" s="35"/>
      <c r="Y55" s="34"/>
      <c r="Z55" s="34"/>
    </row>
    <row r="56" spans="1:26">
      <c r="A56" s="96" t="s">
        <v>51</v>
      </c>
      <c r="B56" s="86" t="s">
        <v>52</v>
      </c>
      <c r="C56" s="95"/>
      <c r="D56" s="95"/>
      <c r="E56" s="35"/>
      <c r="F56" s="35"/>
      <c r="G56" s="35"/>
      <c r="H56" s="35"/>
      <c r="I56" s="35"/>
      <c r="J56" s="35"/>
      <c r="K56" s="35"/>
      <c r="L56" s="35"/>
      <c r="M56" s="35"/>
      <c r="N56" s="35"/>
      <c r="O56" s="35"/>
      <c r="P56" s="35"/>
      <c r="Q56" s="35"/>
      <c r="R56" s="35"/>
      <c r="S56" s="35"/>
      <c r="T56" s="35"/>
      <c r="U56" s="35"/>
      <c r="V56" s="35"/>
      <c r="W56" s="35"/>
      <c r="X56" s="35"/>
      <c r="Y56" s="34"/>
      <c r="Z56" s="34"/>
    </row>
    <row r="57" spans="1:26" ht="25.5">
      <c r="A57" s="81" t="s">
        <v>53</v>
      </c>
      <c r="B57" s="86" t="s">
        <v>54</v>
      </c>
      <c r="C57" s="95"/>
      <c r="D57" s="95"/>
      <c r="E57" s="35"/>
      <c r="F57" s="35"/>
      <c r="G57" s="35"/>
      <c r="H57" s="35"/>
      <c r="I57" s="35"/>
      <c r="J57" s="35"/>
      <c r="K57" s="35"/>
      <c r="L57" s="35"/>
      <c r="M57" s="35"/>
      <c r="N57" s="35"/>
      <c r="O57" s="35"/>
      <c r="P57" s="35"/>
      <c r="Q57" s="35"/>
      <c r="R57" s="35"/>
      <c r="S57" s="35"/>
      <c r="T57" s="35"/>
      <c r="U57" s="35"/>
      <c r="V57" s="35"/>
      <c r="W57" s="35"/>
      <c r="X57" s="35"/>
      <c r="Y57" s="34"/>
      <c r="Z57" s="34"/>
    </row>
    <row r="58" spans="1:26" ht="293.25">
      <c r="A58" s="96" t="s">
        <v>55</v>
      </c>
      <c r="B58" s="86" t="s">
        <v>56</v>
      </c>
      <c r="C58" s="95"/>
      <c r="D58" s="95"/>
      <c r="E58" s="35"/>
      <c r="F58" s="35"/>
      <c r="G58" s="35"/>
      <c r="H58" s="35"/>
      <c r="I58" s="35"/>
      <c r="J58" s="35"/>
      <c r="K58" s="35"/>
      <c r="L58" s="35"/>
      <c r="M58" s="35"/>
      <c r="N58" s="35"/>
      <c r="O58" s="35"/>
      <c r="P58" s="35"/>
      <c r="Q58" s="35"/>
      <c r="R58" s="35"/>
      <c r="S58" s="35"/>
      <c r="T58" s="35"/>
      <c r="U58" s="35"/>
      <c r="V58" s="35"/>
      <c r="W58" s="35"/>
      <c r="X58" s="35"/>
      <c r="Y58" s="34"/>
      <c r="Z58" s="34"/>
    </row>
    <row r="59" spans="1:26">
      <c r="A59" s="96" t="s">
        <v>57</v>
      </c>
      <c r="B59" s="86" t="s">
        <v>58</v>
      </c>
      <c r="C59" s="95"/>
      <c r="D59" s="95"/>
      <c r="E59" s="35"/>
      <c r="F59" s="35"/>
      <c r="G59" s="35"/>
      <c r="H59" s="35"/>
      <c r="I59" s="35"/>
      <c r="J59" s="35"/>
      <c r="K59" s="35"/>
      <c r="L59" s="35"/>
      <c r="M59" s="35"/>
      <c r="N59" s="35"/>
      <c r="O59" s="35"/>
      <c r="P59" s="35"/>
      <c r="Q59" s="35"/>
      <c r="R59" s="35"/>
      <c r="S59" s="35"/>
      <c r="T59" s="35"/>
      <c r="U59" s="35"/>
      <c r="V59" s="35"/>
      <c r="W59" s="35"/>
      <c r="X59" s="35"/>
      <c r="Y59" s="34"/>
      <c r="Z59" s="34"/>
    </row>
    <row r="60" spans="1:26">
      <c r="A60" s="96" t="s">
        <v>59</v>
      </c>
      <c r="B60" s="86" t="s">
        <v>60</v>
      </c>
      <c r="C60" s="95"/>
      <c r="D60" s="95"/>
      <c r="E60" s="35"/>
      <c r="F60" s="35"/>
      <c r="G60" s="35"/>
      <c r="H60" s="35"/>
      <c r="I60" s="35"/>
      <c r="J60" s="35"/>
      <c r="K60" s="35"/>
      <c r="L60" s="35"/>
      <c r="M60" s="35"/>
      <c r="N60" s="35"/>
      <c r="O60" s="35"/>
      <c r="P60" s="35"/>
      <c r="Q60" s="35"/>
      <c r="R60" s="35"/>
      <c r="S60" s="35"/>
      <c r="T60" s="35"/>
      <c r="U60" s="35"/>
      <c r="V60" s="35"/>
      <c r="W60" s="35"/>
      <c r="X60" s="35"/>
      <c r="Y60" s="34"/>
      <c r="Z60" s="34"/>
    </row>
    <row r="61" spans="1:26">
      <c r="A61" s="96" t="s">
        <v>61</v>
      </c>
      <c r="B61" s="86" t="s">
        <v>62</v>
      </c>
      <c r="C61" s="95"/>
      <c r="D61" s="95"/>
      <c r="E61" s="35"/>
      <c r="F61" s="35"/>
      <c r="G61" s="35"/>
      <c r="H61" s="35"/>
      <c r="I61" s="35"/>
      <c r="J61" s="35"/>
      <c r="K61" s="35"/>
      <c r="L61" s="35"/>
      <c r="M61" s="35"/>
      <c r="N61" s="35"/>
      <c r="O61" s="35"/>
      <c r="P61" s="35"/>
      <c r="Q61" s="35"/>
      <c r="R61" s="35"/>
      <c r="S61" s="35"/>
      <c r="T61" s="35"/>
      <c r="U61" s="35"/>
      <c r="V61" s="35"/>
      <c r="W61" s="35"/>
      <c r="X61" s="35"/>
      <c r="Y61" s="34"/>
      <c r="Z61" s="34"/>
    </row>
    <row r="62" spans="1:26">
      <c r="A62" s="81" t="s">
        <v>63</v>
      </c>
      <c r="B62" s="86" t="s">
        <v>64</v>
      </c>
      <c r="C62" s="95"/>
      <c r="D62" s="95"/>
      <c r="E62" s="35"/>
      <c r="F62" s="35"/>
      <c r="G62" s="35"/>
      <c r="H62" s="35"/>
      <c r="I62" s="35"/>
      <c r="J62" s="35"/>
      <c r="K62" s="35"/>
      <c r="L62" s="35"/>
      <c r="M62" s="35"/>
      <c r="N62" s="35"/>
      <c r="O62" s="35"/>
      <c r="P62" s="35"/>
      <c r="Q62" s="35"/>
      <c r="R62" s="35"/>
      <c r="S62" s="35"/>
      <c r="T62" s="35"/>
      <c r="U62" s="35"/>
      <c r="V62" s="35"/>
      <c r="W62" s="35"/>
      <c r="X62" s="35"/>
      <c r="Y62" s="34"/>
      <c r="Z62" s="34"/>
    </row>
    <row r="63" spans="1:26">
      <c r="A63" s="81"/>
      <c r="B63" s="86"/>
      <c r="C63" s="95"/>
      <c r="D63" s="95"/>
      <c r="E63" s="35"/>
      <c r="F63" s="35"/>
      <c r="G63" s="35"/>
      <c r="H63" s="35"/>
      <c r="I63" s="35"/>
      <c r="J63" s="35"/>
      <c r="K63" s="35"/>
      <c r="L63" s="35"/>
      <c r="M63" s="35"/>
      <c r="N63" s="35"/>
      <c r="O63" s="35"/>
      <c r="P63" s="35"/>
      <c r="Q63" s="35"/>
      <c r="R63" s="35"/>
      <c r="S63" s="35"/>
      <c r="T63" s="35"/>
      <c r="U63" s="35"/>
      <c r="V63" s="35"/>
      <c r="W63" s="35"/>
      <c r="X63" s="35"/>
      <c r="Y63" s="34"/>
      <c r="Z63" s="34"/>
    </row>
    <row r="64" spans="1:26" ht="15.75" thickBot="1">
      <c r="A64" s="13" t="s">
        <v>32</v>
      </c>
      <c r="B64" s="13" t="s">
        <v>33</v>
      </c>
      <c r="C64" s="95"/>
      <c r="D64" s="95"/>
      <c r="E64" s="35"/>
      <c r="F64" s="35"/>
      <c r="G64" s="35"/>
      <c r="H64" s="35"/>
      <c r="I64" s="35"/>
      <c r="J64" s="35"/>
      <c r="K64" s="35"/>
      <c r="L64" s="35"/>
      <c r="M64" s="35"/>
      <c r="N64" s="35"/>
      <c r="O64" s="35"/>
      <c r="P64" s="35"/>
      <c r="Q64" s="35"/>
      <c r="R64" s="35"/>
      <c r="S64" s="35"/>
      <c r="T64" s="35"/>
      <c r="U64" s="35"/>
      <c r="V64" s="35"/>
      <c r="W64" s="35"/>
      <c r="X64" s="35"/>
      <c r="Y64" s="34"/>
      <c r="Z64" s="34"/>
    </row>
    <row r="65" spans="1:26" ht="15.75" thickTop="1">
      <c r="A65" s="11" t="s">
        <v>34</v>
      </c>
      <c r="B65" s="22">
        <v>12</v>
      </c>
      <c r="C65" s="10" t="s">
        <v>35</v>
      </c>
      <c r="D65" s="21"/>
      <c r="E65" s="35"/>
      <c r="F65" s="35"/>
      <c r="G65" s="35"/>
      <c r="H65" s="35"/>
      <c r="I65" s="35"/>
      <c r="J65" s="35"/>
      <c r="K65" s="35"/>
      <c r="L65" s="35"/>
      <c r="M65" s="35"/>
      <c r="N65" s="35"/>
      <c r="O65" s="35"/>
      <c r="P65" s="35"/>
      <c r="Q65" s="35"/>
      <c r="R65" s="35"/>
      <c r="S65" s="35"/>
      <c r="T65" s="35"/>
      <c r="U65" s="35"/>
      <c r="V65" s="35"/>
      <c r="W65" s="35"/>
      <c r="X65" s="35"/>
      <c r="Y65" s="34"/>
      <c r="Z65" s="34"/>
    </row>
    <row r="66" spans="1:26">
      <c r="A66" s="9"/>
      <c r="B66" s="9"/>
      <c r="C66" s="92" t="s">
        <v>65</v>
      </c>
      <c r="D66" s="100">
        <f>(B65*D65)</f>
        <v>0</v>
      </c>
      <c r="E66" s="84"/>
      <c r="F66" s="84"/>
      <c r="G66" s="84"/>
      <c r="H66" s="84"/>
      <c r="I66" s="84"/>
      <c r="J66" s="84"/>
      <c r="K66" s="84"/>
      <c r="L66" s="84"/>
      <c r="M66" s="84"/>
      <c r="N66" s="84"/>
      <c r="O66" s="84"/>
      <c r="P66" s="84"/>
      <c r="Q66" s="84"/>
      <c r="R66" s="84"/>
      <c r="S66" s="84"/>
      <c r="T66" s="84"/>
      <c r="U66" s="84"/>
      <c r="V66" s="84"/>
      <c r="W66" s="84"/>
      <c r="X66" s="84"/>
      <c r="Y66" s="34"/>
      <c r="Z66" s="34"/>
    </row>
    <row r="67" spans="1:26">
      <c r="A67" s="9"/>
      <c r="B67" s="9"/>
      <c r="C67" s="9"/>
      <c r="D67" s="9"/>
      <c r="E67" s="84"/>
      <c r="F67" s="84"/>
      <c r="G67" s="84"/>
      <c r="H67" s="84"/>
      <c r="I67" s="84"/>
      <c r="J67" s="84"/>
      <c r="K67" s="84"/>
      <c r="L67" s="84"/>
      <c r="M67" s="84"/>
      <c r="N67" s="84"/>
      <c r="O67" s="84"/>
      <c r="P67" s="84"/>
      <c r="Q67" s="84"/>
      <c r="R67" s="84"/>
      <c r="S67" s="84"/>
      <c r="T67" s="84"/>
      <c r="U67" s="84"/>
      <c r="V67" s="84"/>
      <c r="W67" s="84"/>
      <c r="X67" s="84"/>
      <c r="Y67" s="34"/>
      <c r="Z67" s="34"/>
    </row>
    <row r="68" spans="1:26">
      <c r="A68" s="9"/>
      <c r="B68" s="9"/>
      <c r="C68" s="76"/>
      <c r="D68" s="75"/>
      <c r="E68" s="35"/>
      <c r="F68" s="35"/>
      <c r="G68" s="35"/>
      <c r="H68" s="35"/>
      <c r="I68" s="35"/>
      <c r="J68" s="35"/>
      <c r="K68" s="35"/>
      <c r="L68" s="35"/>
      <c r="M68" s="35"/>
      <c r="N68" s="35"/>
      <c r="O68" s="35"/>
      <c r="P68" s="35"/>
      <c r="Q68" s="35"/>
      <c r="R68" s="35"/>
      <c r="S68" s="35"/>
      <c r="T68" s="35"/>
      <c r="U68" s="35"/>
      <c r="V68" s="35"/>
      <c r="W68" s="35"/>
      <c r="X68" s="35"/>
      <c r="Y68" s="34"/>
      <c r="Z68" s="34"/>
    </row>
    <row r="69" spans="1:26">
      <c r="A69" s="19" t="s">
        <v>66</v>
      </c>
      <c r="B69" s="19"/>
      <c r="C69" s="19"/>
      <c r="D69" s="19"/>
      <c r="E69" s="35"/>
      <c r="F69" s="35"/>
      <c r="G69" s="35"/>
      <c r="H69" s="35"/>
      <c r="I69" s="35"/>
      <c r="J69" s="35"/>
      <c r="K69" s="35"/>
      <c r="L69" s="35"/>
      <c r="M69" s="35"/>
      <c r="N69" s="35"/>
      <c r="O69" s="35"/>
      <c r="P69" s="35"/>
      <c r="Q69" s="35"/>
      <c r="R69" s="35"/>
      <c r="S69" s="35"/>
      <c r="T69" s="35"/>
      <c r="U69" s="35"/>
      <c r="V69" s="35"/>
      <c r="W69" s="35"/>
      <c r="X69" s="35"/>
      <c r="Y69" s="34"/>
      <c r="Z69" s="34"/>
    </row>
    <row r="70" spans="1:26">
      <c r="A70" s="18" t="s">
        <v>67</v>
      </c>
      <c r="B70" s="106" t="s">
        <v>11</v>
      </c>
      <c r="C70" s="16" t="s">
        <v>12</v>
      </c>
      <c r="D70" s="98" t="s">
        <v>13</v>
      </c>
      <c r="E70" s="35"/>
      <c r="F70" s="35"/>
      <c r="G70" s="35"/>
      <c r="H70" s="35"/>
      <c r="I70" s="35"/>
      <c r="J70" s="35"/>
      <c r="K70" s="35"/>
      <c r="L70" s="35"/>
      <c r="M70" s="35"/>
      <c r="N70" s="35"/>
      <c r="O70" s="35"/>
      <c r="P70" s="35"/>
      <c r="Q70" s="35"/>
      <c r="R70" s="35"/>
      <c r="S70" s="35"/>
      <c r="T70" s="35"/>
      <c r="U70" s="35"/>
      <c r="V70" s="35"/>
      <c r="W70" s="35"/>
      <c r="X70" s="35"/>
      <c r="Y70" s="34"/>
      <c r="Z70" s="34"/>
    </row>
    <row r="71" spans="1:26" ht="25.5">
      <c r="A71" s="81" t="s">
        <v>68</v>
      </c>
      <c r="B71" s="86" t="s">
        <v>69</v>
      </c>
      <c r="C71" s="95"/>
      <c r="D71" s="95"/>
      <c r="E71" s="105"/>
      <c r="F71" s="104"/>
      <c r="G71" s="103"/>
      <c r="H71" s="35"/>
      <c r="I71" s="35"/>
      <c r="J71" s="35"/>
      <c r="K71" s="35"/>
      <c r="L71" s="35"/>
      <c r="M71" s="35"/>
      <c r="N71" s="35"/>
      <c r="O71" s="35"/>
      <c r="P71" s="35"/>
      <c r="Q71" s="35"/>
      <c r="R71" s="35"/>
      <c r="S71" s="35"/>
      <c r="T71" s="35"/>
      <c r="U71" s="35"/>
      <c r="V71" s="35"/>
      <c r="W71" s="35"/>
      <c r="X71" s="35"/>
      <c r="Y71" s="34"/>
      <c r="Z71" s="34"/>
    </row>
    <row r="72" spans="1:26">
      <c r="A72" s="81"/>
      <c r="B72" s="86" t="s">
        <v>70</v>
      </c>
      <c r="C72" s="95"/>
      <c r="D72" s="95"/>
      <c r="E72" s="35"/>
      <c r="F72" s="35"/>
      <c r="G72" s="35"/>
      <c r="H72" s="35"/>
      <c r="I72" s="35"/>
      <c r="J72" s="35"/>
      <c r="K72" s="35"/>
      <c r="L72" s="35"/>
      <c r="M72" s="35"/>
      <c r="N72" s="35"/>
      <c r="O72" s="35"/>
      <c r="P72" s="35"/>
      <c r="Q72" s="35"/>
      <c r="R72" s="35"/>
      <c r="S72" s="35"/>
      <c r="T72" s="35"/>
      <c r="U72" s="35"/>
      <c r="V72" s="35"/>
      <c r="W72" s="35"/>
      <c r="X72" s="35"/>
      <c r="Y72" s="34"/>
      <c r="Z72" s="34"/>
    </row>
    <row r="73" spans="1:26">
      <c r="A73" s="81"/>
      <c r="B73" s="86"/>
      <c r="C73" s="95"/>
      <c r="D73" s="95"/>
      <c r="E73" s="35"/>
      <c r="F73" s="35"/>
      <c r="G73" s="35"/>
      <c r="H73" s="35"/>
      <c r="I73" s="35"/>
      <c r="J73" s="35"/>
      <c r="K73" s="35"/>
      <c r="L73" s="35"/>
      <c r="M73" s="35"/>
      <c r="N73" s="35"/>
      <c r="O73" s="35"/>
      <c r="P73" s="35"/>
      <c r="Q73" s="35"/>
      <c r="R73" s="35"/>
      <c r="S73" s="35"/>
      <c r="T73" s="35"/>
      <c r="U73" s="35"/>
      <c r="V73" s="35"/>
      <c r="W73" s="35"/>
      <c r="X73" s="35"/>
      <c r="Y73" s="34"/>
      <c r="Z73" s="34"/>
    </row>
    <row r="74" spans="1:26" ht="15.75" thickBot="1">
      <c r="A74" s="13" t="s">
        <v>32</v>
      </c>
      <c r="B74" s="13" t="s">
        <v>33</v>
      </c>
      <c r="C74" s="95"/>
      <c r="D74" s="95"/>
      <c r="E74" s="35"/>
      <c r="F74" s="35"/>
      <c r="G74" s="35"/>
      <c r="H74" s="35"/>
      <c r="I74" s="35"/>
      <c r="J74" s="35"/>
      <c r="K74" s="35"/>
      <c r="L74" s="35"/>
      <c r="M74" s="35"/>
      <c r="N74" s="35"/>
      <c r="O74" s="35"/>
      <c r="P74" s="35"/>
      <c r="Q74" s="35"/>
      <c r="R74" s="35"/>
      <c r="S74" s="35"/>
      <c r="T74" s="35"/>
      <c r="U74" s="35"/>
      <c r="V74" s="35"/>
      <c r="W74" s="35"/>
      <c r="X74" s="35"/>
      <c r="Y74" s="34"/>
      <c r="Z74" s="34"/>
    </row>
    <row r="75" spans="1:26" ht="15.75" thickTop="1">
      <c r="A75" s="11" t="s">
        <v>34</v>
      </c>
      <c r="B75" s="22">
        <v>5</v>
      </c>
      <c r="C75" s="10" t="s">
        <v>35</v>
      </c>
      <c r="D75" s="21"/>
      <c r="E75" s="35"/>
      <c r="F75" s="35"/>
      <c r="G75" s="35"/>
      <c r="H75" s="35"/>
      <c r="I75" s="35"/>
      <c r="J75" s="35"/>
      <c r="K75" s="35"/>
      <c r="L75" s="35"/>
      <c r="M75" s="35"/>
      <c r="N75" s="35"/>
      <c r="O75" s="35"/>
      <c r="P75" s="35"/>
      <c r="Q75" s="35"/>
      <c r="R75" s="35"/>
      <c r="S75" s="35"/>
      <c r="T75" s="35"/>
      <c r="U75" s="35"/>
      <c r="V75" s="35"/>
      <c r="W75" s="35"/>
      <c r="X75" s="35"/>
      <c r="Y75" s="34"/>
      <c r="Z75" s="34"/>
    </row>
    <row r="76" spans="1:26">
      <c r="A76" s="102"/>
      <c r="B76" s="101"/>
      <c r="C76" s="92" t="s">
        <v>71</v>
      </c>
      <c r="D76" s="100">
        <f>(B75*D75)</f>
        <v>0</v>
      </c>
      <c r="E76" s="35"/>
      <c r="F76" s="35"/>
      <c r="G76" s="35"/>
      <c r="H76" s="35"/>
      <c r="I76" s="35"/>
      <c r="J76" s="35"/>
      <c r="K76" s="35"/>
      <c r="L76" s="35"/>
      <c r="M76" s="35"/>
      <c r="N76" s="35"/>
      <c r="O76" s="35"/>
      <c r="P76" s="35"/>
      <c r="Q76" s="35"/>
      <c r="R76" s="35"/>
      <c r="S76" s="35"/>
      <c r="T76" s="35"/>
      <c r="U76" s="35"/>
      <c r="V76" s="35"/>
      <c r="W76" s="35"/>
      <c r="X76" s="35"/>
      <c r="Y76" s="34"/>
      <c r="Z76" s="34"/>
    </row>
    <row r="77" spans="1:26">
      <c r="A77" s="83"/>
      <c r="B77" s="77"/>
      <c r="C77" s="76"/>
      <c r="D77" s="75"/>
      <c r="E77" s="35"/>
      <c r="F77" s="35"/>
      <c r="G77" s="35"/>
      <c r="H77" s="35"/>
      <c r="I77" s="35"/>
      <c r="J77" s="35"/>
      <c r="K77" s="35"/>
      <c r="L77" s="35"/>
      <c r="M77" s="35"/>
      <c r="N77" s="35"/>
      <c r="O77" s="35"/>
      <c r="P77" s="35"/>
      <c r="Q77" s="35"/>
      <c r="R77" s="35"/>
      <c r="S77" s="35"/>
      <c r="T77" s="35"/>
      <c r="U77" s="35"/>
      <c r="V77" s="35"/>
      <c r="W77" s="35"/>
      <c r="X77" s="35"/>
      <c r="Y77" s="34"/>
      <c r="Z77" s="34"/>
    </row>
    <row r="78" spans="1:26">
      <c r="A78" s="9"/>
      <c r="B78" s="9"/>
      <c r="C78" s="9"/>
      <c r="D78" s="9"/>
      <c r="E78" s="84"/>
      <c r="F78" s="84"/>
      <c r="G78" s="84"/>
      <c r="H78" s="84"/>
      <c r="I78" s="84"/>
      <c r="J78" s="84"/>
      <c r="K78" s="84"/>
      <c r="L78" s="84"/>
      <c r="M78" s="84"/>
      <c r="N78" s="84"/>
      <c r="O78" s="84"/>
      <c r="P78" s="84"/>
      <c r="Q78" s="84"/>
      <c r="R78" s="84"/>
      <c r="S78" s="84"/>
      <c r="T78" s="84"/>
      <c r="U78" s="84"/>
      <c r="V78" s="84"/>
      <c r="W78" s="84"/>
      <c r="X78" s="84"/>
      <c r="Y78" s="34"/>
      <c r="Z78" s="34"/>
    </row>
    <row r="79" spans="1:26">
      <c r="A79" s="19" t="s">
        <v>72</v>
      </c>
      <c r="B79" s="19"/>
      <c r="C79" s="19"/>
      <c r="D79" s="19"/>
      <c r="E79" s="35"/>
      <c r="F79" s="35"/>
      <c r="G79" s="35"/>
      <c r="H79" s="35"/>
      <c r="I79" s="35"/>
      <c r="J79" s="35"/>
      <c r="K79" s="35"/>
      <c r="L79" s="35"/>
      <c r="M79" s="35"/>
      <c r="N79" s="35"/>
      <c r="O79" s="35"/>
      <c r="P79" s="35"/>
      <c r="Q79" s="35"/>
      <c r="R79" s="35"/>
      <c r="S79" s="35"/>
      <c r="T79" s="35"/>
      <c r="U79" s="35"/>
      <c r="V79" s="35"/>
      <c r="W79" s="35"/>
      <c r="X79" s="35"/>
      <c r="Y79" s="34"/>
      <c r="Z79" s="34"/>
    </row>
    <row r="80" spans="1:26">
      <c r="A80" s="18" t="s">
        <v>73</v>
      </c>
      <c r="B80" s="99" t="s">
        <v>11</v>
      </c>
      <c r="C80" s="73" t="s">
        <v>12</v>
      </c>
      <c r="D80" s="98" t="s">
        <v>13</v>
      </c>
      <c r="E80" s="97"/>
      <c r="F80" s="35"/>
      <c r="G80" s="35"/>
      <c r="H80" s="35"/>
      <c r="I80" s="35"/>
      <c r="J80" s="35"/>
      <c r="K80" s="35"/>
      <c r="L80" s="35"/>
      <c r="M80" s="35"/>
      <c r="N80" s="35"/>
      <c r="O80" s="35"/>
      <c r="P80" s="35"/>
      <c r="Q80" s="35"/>
      <c r="R80" s="35"/>
      <c r="S80" s="35"/>
      <c r="T80" s="35"/>
      <c r="U80" s="35"/>
      <c r="V80" s="35"/>
      <c r="W80" s="35"/>
      <c r="X80" s="35"/>
      <c r="Y80" s="34"/>
      <c r="Z80" s="34"/>
    </row>
    <row r="81" spans="1:26">
      <c r="A81" s="81" t="s">
        <v>68</v>
      </c>
      <c r="B81" s="86"/>
      <c r="C81" s="95"/>
      <c r="D81" s="95"/>
      <c r="I81" s="35"/>
      <c r="J81" s="35"/>
      <c r="K81" s="35"/>
      <c r="L81" s="35"/>
      <c r="M81" s="35"/>
      <c r="N81" s="35"/>
      <c r="O81" s="35"/>
      <c r="P81" s="35"/>
      <c r="Q81" s="35"/>
      <c r="R81" s="35"/>
      <c r="S81" s="35"/>
      <c r="T81" s="35"/>
      <c r="U81" s="35"/>
      <c r="V81" s="35"/>
      <c r="W81" s="35"/>
      <c r="X81" s="35"/>
      <c r="Y81" s="34"/>
      <c r="Z81" s="34"/>
    </row>
    <row r="82" spans="1:26">
      <c r="A82" s="81" t="s">
        <v>16</v>
      </c>
      <c r="B82" s="86" t="s">
        <v>254</v>
      </c>
      <c r="C82" s="95"/>
      <c r="D82" s="95"/>
      <c r="I82" s="35"/>
      <c r="J82" s="35"/>
      <c r="K82" s="35"/>
      <c r="L82" s="35"/>
      <c r="M82" s="35"/>
      <c r="N82" s="35"/>
      <c r="O82" s="35"/>
      <c r="P82" s="35"/>
      <c r="Q82" s="35"/>
      <c r="R82" s="35"/>
      <c r="S82" s="35"/>
      <c r="T82" s="35"/>
      <c r="U82" s="35"/>
      <c r="V82" s="35"/>
      <c r="W82" s="35"/>
      <c r="X82" s="35"/>
      <c r="Y82" s="34"/>
      <c r="Z82" s="34"/>
    </row>
    <row r="83" spans="1:26">
      <c r="A83" s="81" t="s">
        <v>17</v>
      </c>
      <c r="B83" s="86" t="s">
        <v>74</v>
      </c>
      <c r="C83" s="95"/>
      <c r="D83" s="95"/>
      <c r="I83" s="35"/>
      <c r="J83" s="35"/>
      <c r="K83" s="35"/>
      <c r="L83" s="35"/>
      <c r="M83" s="35"/>
      <c r="N83" s="35"/>
      <c r="O83" s="35"/>
      <c r="P83" s="35"/>
      <c r="Q83" s="35"/>
      <c r="R83" s="35"/>
      <c r="S83" s="35"/>
      <c r="T83" s="35"/>
      <c r="U83" s="35"/>
      <c r="V83" s="35"/>
      <c r="W83" s="35"/>
      <c r="X83" s="35"/>
      <c r="Y83" s="34"/>
      <c r="Z83" s="34"/>
    </row>
    <row r="84" spans="1:26">
      <c r="A84" s="81" t="s">
        <v>21</v>
      </c>
      <c r="B84" s="86" t="s">
        <v>75</v>
      </c>
      <c r="C84" s="95"/>
      <c r="D84" s="95"/>
      <c r="I84" s="35"/>
      <c r="J84" s="35"/>
      <c r="K84" s="35"/>
      <c r="L84" s="35"/>
      <c r="M84" s="35"/>
      <c r="N84" s="35"/>
      <c r="O84" s="35"/>
      <c r="P84" s="35"/>
      <c r="Q84" s="35"/>
      <c r="R84" s="35"/>
      <c r="S84" s="35"/>
      <c r="T84" s="35"/>
      <c r="U84" s="35"/>
      <c r="V84" s="35"/>
      <c r="W84" s="35"/>
      <c r="X84" s="35"/>
      <c r="Y84" s="34"/>
      <c r="Z84" s="34"/>
    </row>
    <row r="85" spans="1:26">
      <c r="A85" s="81" t="s">
        <v>19</v>
      </c>
      <c r="B85" s="86" t="s">
        <v>76</v>
      </c>
      <c r="C85" s="95"/>
      <c r="D85" s="95"/>
      <c r="I85" s="35"/>
      <c r="J85" s="35"/>
      <c r="K85" s="35"/>
      <c r="L85" s="35"/>
      <c r="M85" s="35"/>
      <c r="N85" s="35"/>
      <c r="O85" s="35"/>
      <c r="P85" s="35"/>
      <c r="Q85" s="35"/>
      <c r="R85" s="35"/>
      <c r="S85" s="35"/>
      <c r="T85" s="35"/>
      <c r="U85" s="35"/>
      <c r="V85" s="35"/>
      <c r="W85" s="35"/>
      <c r="X85" s="35"/>
      <c r="Y85" s="34"/>
      <c r="Z85" s="34"/>
    </row>
    <row r="86" spans="1:26" ht="63.75">
      <c r="A86" s="96" t="s">
        <v>77</v>
      </c>
      <c r="B86" s="86" t="s">
        <v>78</v>
      </c>
      <c r="C86" s="95"/>
      <c r="D86" s="95"/>
      <c r="I86" s="35"/>
      <c r="J86" s="35"/>
      <c r="K86" s="35"/>
      <c r="L86" s="35"/>
      <c r="M86" s="35"/>
      <c r="N86" s="35"/>
      <c r="O86" s="35"/>
      <c r="P86" s="35"/>
      <c r="Q86" s="35"/>
      <c r="R86" s="35"/>
      <c r="S86" s="35"/>
      <c r="T86" s="35"/>
      <c r="U86" s="35"/>
      <c r="V86" s="35"/>
      <c r="W86" s="35"/>
      <c r="X86" s="35"/>
      <c r="Y86" s="34"/>
      <c r="Z86" s="34"/>
    </row>
    <row r="87" spans="1:26">
      <c r="A87" s="81" t="s">
        <v>79</v>
      </c>
      <c r="B87" s="86" t="s">
        <v>80</v>
      </c>
      <c r="C87" s="95"/>
      <c r="D87" s="95"/>
      <c r="I87" s="35"/>
      <c r="J87" s="35"/>
      <c r="K87" s="35"/>
      <c r="L87" s="35"/>
      <c r="M87" s="35"/>
      <c r="N87" s="35"/>
      <c r="O87" s="35"/>
      <c r="P87" s="35"/>
      <c r="Q87" s="35"/>
      <c r="R87" s="35"/>
      <c r="S87" s="35"/>
      <c r="T87" s="35"/>
      <c r="U87" s="35"/>
      <c r="V87" s="35"/>
      <c r="W87" s="35"/>
      <c r="X87" s="35"/>
      <c r="Y87" s="34"/>
      <c r="Z87" s="34"/>
    </row>
    <row r="88" spans="1:26">
      <c r="A88" s="81" t="s">
        <v>81</v>
      </c>
      <c r="B88" s="86" t="s">
        <v>82</v>
      </c>
      <c r="C88" s="95"/>
      <c r="D88" s="95"/>
      <c r="I88" s="35"/>
      <c r="J88" s="35"/>
      <c r="K88" s="35"/>
      <c r="L88" s="35"/>
      <c r="M88" s="35"/>
      <c r="N88" s="35"/>
      <c r="O88" s="35"/>
      <c r="P88" s="35"/>
      <c r="Q88" s="35"/>
      <c r="R88" s="35"/>
      <c r="S88" s="35"/>
      <c r="T88" s="35"/>
      <c r="U88" s="35"/>
      <c r="V88" s="35"/>
      <c r="W88" s="35"/>
      <c r="X88" s="35"/>
      <c r="Y88" s="34"/>
      <c r="Z88" s="34"/>
    </row>
    <row r="89" spans="1:26">
      <c r="A89" s="81"/>
      <c r="B89" s="86"/>
      <c r="C89" s="95"/>
      <c r="D89" s="95"/>
      <c r="I89" s="35"/>
      <c r="J89" s="35"/>
      <c r="K89" s="35"/>
      <c r="L89" s="35"/>
      <c r="M89" s="35"/>
      <c r="N89" s="35"/>
      <c r="O89" s="35"/>
      <c r="P89" s="35"/>
      <c r="Q89" s="35"/>
      <c r="R89" s="35"/>
      <c r="S89" s="35"/>
      <c r="T89" s="35"/>
      <c r="U89" s="35"/>
      <c r="V89" s="35"/>
      <c r="W89" s="35"/>
      <c r="X89" s="35"/>
      <c r="Y89" s="34"/>
      <c r="Z89" s="34"/>
    </row>
    <row r="90" spans="1:26" ht="15.75" thickBot="1">
      <c r="A90" s="13" t="s">
        <v>32</v>
      </c>
      <c r="B90" s="66" t="s">
        <v>33</v>
      </c>
      <c r="C90" s="95"/>
      <c r="D90" s="95"/>
      <c r="I90" s="35"/>
      <c r="J90" s="35"/>
      <c r="K90" s="35"/>
      <c r="L90" s="35"/>
      <c r="M90" s="35"/>
      <c r="N90" s="35"/>
      <c r="O90" s="35"/>
      <c r="P90" s="35"/>
      <c r="Q90" s="35"/>
      <c r="R90" s="35"/>
      <c r="S90" s="35"/>
      <c r="T90" s="35"/>
      <c r="U90" s="35"/>
      <c r="V90" s="35"/>
      <c r="W90" s="35"/>
      <c r="X90" s="35"/>
      <c r="Y90" s="34"/>
      <c r="Z90" s="34"/>
    </row>
    <row r="91" spans="1:26" ht="15.75" thickTop="1">
      <c r="A91" s="11" t="s">
        <v>34</v>
      </c>
      <c r="B91" s="94">
        <v>4</v>
      </c>
      <c r="C91" s="93" t="s">
        <v>35</v>
      </c>
      <c r="D91" s="21"/>
      <c r="E91" s="35"/>
      <c r="F91" s="35"/>
      <c r="G91" s="35"/>
      <c r="H91" s="35"/>
      <c r="I91" s="35"/>
      <c r="J91" s="35"/>
      <c r="K91" s="35"/>
      <c r="L91" s="35"/>
      <c r="M91" s="35"/>
      <c r="N91" s="35"/>
      <c r="O91" s="35"/>
      <c r="P91" s="35"/>
      <c r="Q91" s="35"/>
      <c r="R91" s="35"/>
      <c r="S91" s="35"/>
      <c r="T91" s="35"/>
      <c r="U91" s="35"/>
      <c r="V91" s="35"/>
      <c r="W91" s="35"/>
      <c r="X91" s="35"/>
      <c r="Y91" s="34"/>
      <c r="Z91" s="34"/>
    </row>
    <row r="92" spans="1:26">
      <c r="A92" s="9"/>
      <c r="B92" s="60"/>
      <c r="C92" s="92" t="s">
        <v>36</v>
      </c>
      <c r="D92" s="91">
        <f>(B91*D91)</f>
        <v>0</v>
      </c>
      <c r="E92" s="84"/>
      <c r="F92" s="84"/>
      <c r="G92" s="84"/>
      <c r="H92" s="84"/>
      <c r="I92" s="84"/>
      <c r="J92" s="84"/>
      <c r="K92" s="84"/>
      <c r="L92" s="84"/>
      <c r="M92" s="84"/>
      <c r="N92" s="84"/>
      <c r="O92" s="84"/>
      <c r="P92" s="84"/>
      <c r="Q92" s="84"/>
      <c r="R92" s="84"/>
      <c r="S92" s="84"/>
      <c r="T92" s="84"/>
      <c r="U92" s="84"/>
      <c r="V92" s="84"/>
      <c r="W92" s="84"/>
      <c r="X92" s="84"/>
      <c r="Y92" s="34"/>
      <c r="Z92" s="34"/>
    </row>
    <row r="93" spans="1:26">
      <c r="A93" s="9"/>
      <c r="B93" s="9"/>
      <c r="C93" s="9"/>
      <c r="D93" s="9"/>
      <c r="E93" s="84"/>
      <c r="F93" s="84"/>
      <c r="G93" s="84"/>
      <c r="H93" s="84"/>
      <c r="I93" s="84"/>
      <c r="J93" s="84"/>
      <c r="K93" s="84"/>
      <c r="L93" s="84"/>
      <c r="M93" s="84"/>
      <c r="N93" s="84"/>
      <c r="O93" s="84"/>
      <c r="P93" s="84"/>
      <c r="Q93" s="84"/>
      <c r="R93" s="84"/>
      <c r="S93" s="84"/>
      <c r="T93" s="84"/>
      <c r="U93" s="84"/>
      <c r="V93" s="84"/>
      <c r="W93" s="84"/>
      <c r="X93" s="84"/>
      <c r="Y93" s="34"/>
      <c r="Z93" s="34"/>
    </row>
    <row r="94" spans="1:26">
      <c r="A94" s="9"/>
      <c r="B94" s="9"/>
      <c r="C94" s="9"/>
      <c r="D94" s="9"/>
      <c r="E94" s="84"/>
      <c r="F94" s="84"/>
      <c r="G94" s="84"/>
      <c r="H94" s="84"/>
      <c r="I94" s="84"/>
      <c r="J94" s="84"/>
      <c r="K94" s="84"/>
      <c r="L94" s="84"/>
      <c r="M94" s="84"/>
      <c r="N94" s="84"/>
      <c r="O94" s="84"/>
      <c r="P94" s="84"/>
      <c r="Q94" s="84"/>
      <c r="R94" s="84"/>
      <c r="S94" s="84"/>
      <c r="T94" s="84"/>
      <c r="U94" s="84"/>
      <c r="V94" s="84"/>
      <c r="W94" s="84"/>
      <c r="X94" s="84"/>
      <c r="Y94" s="34"/>
      <c r="Z94" s="34"/>
    </row>
    <row r="95" spans="1:26">
      <c r="A95" s="19" t="s">
        <v>83</v>
      </c>
      <c r="B95" s="19"/>
      <c r="C95" s="19"/>
      <c r="D95" s="19"/>
      <c r="E95" s="84"/>
      <c r="F95" s="84"/>
      <c r="G95" s="84"/>
      <c r="H95" s="84"/>
      <c r="I95" s="84"/>
      <c r="J95" s="84"/>
      <c r="K95" s="84"/>
      <c r="L95" s="84"/>
      <c r="M95" s="84"/>
      <c r="N95" s="84"/>
      <c r="O95" s="84"/>
      <c r="P95" s="84"/>
      <c r="Q95" s="84"/>
      <c r="R95" s="84"/>
      <c r="S95" s="84"/>
      <c r="T95" s="84"/>
      <c r="U95" s="84"/>
      <c r="V95" s="84"/>
      <c r="W95" s="84"/>
      <c r="X95" s="84"/>
      <c r="Y95" s="34"/>
      <c r="Z95" s="34"/>
    </row>
    <row r="96" spans="1:26" ht="15.75">
      <c r="A96" s="18" t="s">
        <v>84</v>
      </c>
      <c r="B96" s="74" t="s">
        <v>11</v>
      </c>
      <c r="C96" s="73" t="s">
        <v>12</v>
      </c>
      <c r="D96" s="72" t="s">
        <v>13</v>
      </c>
      <c r="E96" s="71"/>
      <c r="F96" s="84"/>
      <c r="G96" s="84"/>
      <c r="H96" s="84"/>
      <c r="I96" s="84"/>
      <c r="J96" s="84"/>
      <c r="K96" s="84"/>
      <c r="L96" s="84"/>
      <c r="M96" s="84"/>
      <c r="N96" s="84"/>
      <c r="O96" s="84"/>
      <c r="P96" s="84"/>
      <c r="Q96" s="84"/>
      <c r="R96" s="84"/>
      <c r="S96" s="84"/>
      <c r="T96" s="84"/>
      <c r="U96" s="84"/>
      <c r="V96" s="84"/>
      <c r="W96" s="84"/>
      <c r="X96" s="84"/>
      <c r="Y96" s="34"/>
      <c r="Z96" s="34"/>
    </row>
    <row r="97" spans="1:26">
      <c r="A97" s="90" t="s">
        <v>68</v>
      </c>
      <c r="B97" s="89"/>
      <c r="C97" s="70"/>
      <c r="D97" s="64"/>
      <c r="E97" s="84"/>
      <c r="F97" s="84"/>
      <c r="G97" s="84"/>
      <c r="H97" s="84"/>
      <c r="I97" s="84"/>
      <c r="J97" s="84"/>
      <c r="K97" s="84"/>
      <c r="L97" s="84"/>
      <c r="M97" s="84"/>
      <c r="N97" s="84"/>
      <c r="O97" s="84"/>
      <c r="P97" s="84"/>
      <c r="Q97" s="84"/>
      <c r="R97" s="84"/>
      <c r="S97" s="84"/>
      <c r="T97" s="84"/>
      <c r="U97" s="84"/>
      <c r="V97" s="84"/>
      <c r="W97" s="84"/>
      <c r="X97" s="84"/>
      <c r="Y97" s="34"/>
      <c r="Z97" s="34"/>
    </row>
    <row r="98" spans="1:26" ht="34.9" customHeight="1">
      <c r="A98" s="88" t="s">
        <v>85</v>
      </c>
      <c r="B98" s="86" t="s">
        <v>86</v>
      </c>
      <c r="C98" s="64"/>
      <c r="D98" s="64"/>
      <c r="E98" s="84"/>
      <c r="F98" s="84"/>
      <c r="G98" s="84"/>
      <c r="H98" s="84"/>
      <c r="I98" s="84"/>
      <c r="J98" s="84"/>
      <c r="K98" s="84"/>
      <c r="L98" s="84"/>
      <c r="M98" s="84"/>
      <c r="N98" s="84"/>
      <c r="O98" s="84"/>
      <c r="P98" s="84"/>
      <c r="Q98" s="84"/>
      <c r="R98" s="84"/>
      <c r="S98" s="84"/>
      <c r="T98" s="84"/>
      <c r="U98" s="84"/>
      <c r="V98" s="84"/>
      <c r="W98" s="84"/>
      <c r="X98" s="84"/>
      <c r="Y98" s="34"/>
      <c r="Z98" s="34"/>
    </row>
    <row r="99" spans="1:26" ht="82.15" customHeight="1">
      <c r="A99" s="88" t="s">
        <v>87</v>
      </c>
      <c r="B99" s="86" t="s">
        <v>88</v>
      </c>
      <c r="C99" s="64"/>
      <c r="D99" s="64"/>
      <c r="E99" s="84"/>
      <c r="F99" s="84"/>
      <c r="G99" s="84"/>
      <c r="H99" s="84"/>
      <c r="I99" s="84"/>
      <c r="J99" s="84"/>
      <c r="K99" s="84"/>
      <c r="L99" s="84"/>
      <c r="M99" s="84"/>
      <c r="N99" s="84"/>
      <c r="O99" s="84"/>
      <c r="P99" s="84"/>
      <c r="Q99" s="84"/>
      <c r="R99" s="84"/>
      <c r="S99" s="84"/>
      <c r="T99" s="84"/>
      <c r="U99" s="84"/>
      <c r="V99" s="84"/>
      <c r="W99" s="84"/>
      <c r="X99" s="84"/>
      <c r="Y99" s="34"/>
      <c r="Z99" s="34"/>
    </row>
    <row r="100" spans="1:26" ht="51">
      <c r="A100" s="87" t="s">
        <v>89</v>
      </c>
      <c r="B100" s="86" t="s">
        <v>90</v>
      </c>
      <c r="C100" s="64"/>
      <c r="D100" s="64"/>
      <c r="E100" s="84"/>
      <c r="F100" s="84"/>
      <c r="G100" s="84"/>
      <c r="H100" s="84"/>
      <c r="I100" s="84"/>
      <c r="J100" s="84"/>
      <c r="K100" s="84"/>
      <c r="L100" s="84"/>
      <c r="M100" s="84"/>
      <c r="N100" s="84"/>
      <c r="O100" s="84"/>
      <c r="P100" s="84"/>
      <c r="Q100" s="84"/>
      <c r="R100" s="84"/>
      <c r="S100" s="84"/>
      <c r="T100" s="84"/>
      <c r="U100" s="84"/>
      <c r="V100" s="84"/>
      <c r="W100" s="84"/>
      <c r="X100" s="84"/>
      <c r="Y100" s="34"/>
      <c r="Z100" s="34"/>
    </row>
    <row r="101" spans="1:26">
      <c r="A101" s="68"/>
      <c r="B101" s="67"/>
      <c r="C101" s="64"/>
      <c r="D101" s="64"/>
      <c r="E101" s="84"/>
      <c r="F101" s="84"/>
      <c r="G101" s="84"/>
      <c r="H101" s="84"/>
      <c r="I101" s="84"/>
      <c r="J101" s="84"/>
      <c r="K101" s="84"/>
      <c r="L101" s="84"/>
      <c r="M101" s="84"/>
      <c r="N101" s="84"/>
      <c r="O101" s="84"/>
      <c r="P101" s="84"/>
      <c r="Q101" s="84"/>
      <c r="R101" s="84"/>
      <c r="S101" s="84"/>
      <c r="T101" s="84"/>
      <c r="U101" s="84"/>
      <c r="V101" s="84"/>
      <c r="W101" s="84"/>
      <c r="X101" s="84"/>
      <c r="Y101" s="34"/>
      <c r="Z101" s="34"/>
    </row>
    <row r="102" spans="1:26" ht="15.75" thickBot="1">
      <c r="A102" s="66" t="s">
        <v>32</v>
      </c>
      <c r="B102" s="65" t="s">
        <v>33</v>
      </c>
      <c r="C102" s="64"/>
      <c r="D102" s="64"/>
      <c r="E102" s="84"/>
      <c r="F102" s="84"/>
      <c r="G102" s="84"/>
      <c r="H102" s="84"/>
      <c r="I102" s="84"/>
      <c r="J102" s="84"/>
      <c r="K102" s="84"/>
      <c r="L102" s="84"/>
      <c r="M102" s="84"/>
      <c r="N102" s="84"/>
      <c r="O102" s="84"/>
      <c r="P102" s="84"/>
      <c r="Q102" s="84"/>
      <c r="R102" s="84"/>
      <c r="S102" s="84"/>
      <c r="T102" s="84"/>
      <c r="U102" s="84"/>
      <c r="V102" s="84"/>
      <c r="W102" s="84"/>
      <c r="X102" s="84"/>
      <c r="Y102" s="34"/>
      <c r="Z102" s="34"/>
    </row>
    <row r="103" spans="1:26" ht="15.75" thickTop="1">
      <c r="A103" s="11" t="s">
        <v>34</v>
      </c>
      <c r="B103" s="63">
        <v>4</v>
      </c>
      <c r="C103" s="62" t="s">
        <v>35</v>
      </c>
      <c r="D103" s="61"/>
      <c r="E103" s="84"/>
      <c r="F103" s="84"/>
      <c r="G103" s="84"/>
      <c r="H103" s="84"/>
      <c r="I103" s="84"/>
      <c r="J103" s="84"/>
      <c r="K103" s="84"/>
      <c r="L103" s="84"/>
      <c r="M103" s="84"/>
      <c r="N103" s="84"/>
      <c r="O103" s="84"/>
      <c r="P103" s="84"/>
      <c r="Q103" s="84"/>
      <c r="R103" s="84"/>
      <c r="S103" s="84"/>
      <c r="T103" s="84"/>
      <c r="U103" s="84"/>
      <c r="V103" s="84"/>
      <c r="W103" s="84"/>
      <c r="X103" s="84"/>
      <c r="Y103" s="34"/>
      <c r="Z103" s="34"/>
    </row>
    <row r="104" spans="1:26">
      <c r="A104" s="9"/>
      <c r="B104" s="60"/>
      <c r="C104" s="85" t="s">
        <v>36</v>
      </c>
      <c r="D104" s="59">
        <f>D103*B103</f>
        <v>0</v>
      </c>
      <c r="E104" s="84"/>
      <c r="F104" s="84"/>
      <c r="G104" s="84"/>
      <c r="H104" s="84"/>
      <c r="I104" s="84"/>
      <c r="J104" s="84"/>
      <c r="K104" s="84"/>
      <c r="L104" s="84"/>
      <c r="M104" s="84"/>
      <c r="N104" s="84"/>
      <c r="O104" s="84"/>
      <c r="P104" s="84"/>
      <c r="Q104" s="84"/>
      <c r="R104" s="84"/>
      <c r="S104" s="84"/>
      <c r="T104" s="84"/>
      <c r="U104" s="84"/>
      <c r="V104" s="84"/>
      <c r="W104" s="84"/>
      <c r="X104" s="84"/>
      <c r="Y104" s="34"/>
      <c r="Z104" s="34"/>
    </row>
    <row r="105" spans="1:26">
      <c r="A105" s="83"/>
      <c r="B105" s="77"/>
      <c r="C105" s="76"/>
      <c r="D105" s="75"/>
      <c r="E105" s="35"/>
      <c r="F105" s="35"/>
      <c r="G105" s="35"/>
      <c r="H105" s="35"/>
      <c r="I105" s="35"/>
      <c r="J105" s="35"/>
      <c r="K105" s="35"/>
      <c r="L105" s="35"/>
      <c r="M105" s="35"/>
      <c r="N105" s="35"/>
      <c r="O105" s="35"/>
      <c r="P105" s="35"/>
      <c r="Q105" s="35"/>
      <c r="R105" s="35"/>
      <c r="S105" s="35"/>
      <c r="T105" s="35"/>
      <c r="U105" s="35"/>
      <c r="V105" s="35"/>
      <c r="W105" s="35"/>
      <c r="X105" s="35"/>
      <c r="Y105" s="34"/>
      <c r="Z105" s="34"/>
    </row>
    <row r="106" spans="1:26">
      <c r="A106" s="77"/>
      <c r="B106" s="77"/>
      <c r="C106" s="76"/>
      <c r="D106" s="75"/>
      <c r="E106" s="35"/>
      <c r="F106" s="35"/>
      <c r="G106" s="35"/>
      <c r="H106" s="35"/>
      <c r="I106" s="35"/>
      <c r="J106" s="35"/>
      <c r="K106" s="35"/>
      <c r="L106" s="35"/>
      <c r="M106" s="35"/>
      <c r="N106" s="35"/>
      <c r="O106" s="35"/>
      <c r="P106" s="35"/>
      <c r="Q106" s="35"/>
      <c r="R106" s="35"/>
      <c r="S106" s="35"/>
      <c r="T106" s="35"/>
      <c r="U106" s="35"/>
      <c r="V106" s="35"/>
      <c r="W106" s="35"/>
      <c r="X106" s="35"/>
      <c r="Y106" s="34"/>
      <c r="Z106" s="34"/>
    </row>
    <row r="107" spans="1:26">
      <c r="A107" s="19" t="s">
        <v>91</v>
      </c>
      <c r="B107" s="19"/>
      <c r="C107" s="19"/>
      <c r="D107" s="19"/>
      <c r="E107" s="35"/>
      <c r="F107" s="35"/>
      <c r="G107" s="35"/>
      <c r="H107" s="35"/>
      <c r="I107" s="35"/>
      <c r="J107" s="35"/>
      <c r="K107" s="35"/>
      <c r="L107" s="35"/>
      <c r="M107" s="35"/>
      <c r="N107" s="35"/>
      <c r="O107" s="35"/>
      <c r="P107" s="35"/>
      <c r="Q107" s="35"/>
      <c r="R107" s="35"/>
      <c r="S107" s="35"/>
      <c r="T107" s="35"/>
      <c r="U107" s="35"/>
      <c r="V107" s="35"/>
      <c r="W107" s="35"/>
      <c r="X107" s="35"/>
      <c r="Y107" s="34"/>
      <c r="Z107" s="34"/>
    </row>
    <row r="108" spans="1:26">
      <c r="A108" s="18" t="s">
        <v>92</v>
      </c>
      <c r="B108" s="74" t="s">
        <v>11</v>
      </c>
      <c r="C108" s="73" t="s">
        <v>12</v>
      </c>
      <c r="D108" s="72" t="s">
        <v>13</v>
      </c>
      <c r="E108" s="82"/>
      <c r="F108" s="35"/>
      <c r="G108" s="35"/>
      <c r="H108" s="35"/>
      <c r="I108" s="35"/>
      <c r="J108" s="35"/>
      <c r="K108" s="35"/>
      <c r="L108" s="35"/>
      <c r="M108" s="35"/>
      <c r="N108" s="35"/>
      <c r="O108" s="35"/>
      <c r="P108" s="35"/>
      <c r="Q108" s="35"/>
      <c r="R108" s="35"/>
      <c r="S108" s="35"/>
      <c r="T108" s="35"/>
      <c r="U108" s="35"/>
      <c r="V108" s="35"/>
      <c r="W108" s="35"/>
      <c r="X108" s="35"/>
      <c r="Y108" s="34"/>
      <c r="Z108" s="34"/>
    </row>
    <row r="109" spans="1:26">
      <c r="A109" s="81" t="s">
        <v>68</v>
      </c>
      <c r="B109" s="67"/>
      <c r="C109" s="70"/>
      <c r="D109" s="64"/>
      <c r="E109" s="35"/>
      <c r="F109" s="35"/>
      <c r="G109" s="35"/>
      <c r="H109" s="35"/>
      <c r="I109" s="35"/>
      <c r="J109" s="35"/>
      <c r="K109" s="35"/>
      <c r="L109" s="35"/>
      <c r="M109" s="35"/>
      <c r="N109" s="35"/>
      <c r="O109" s="35"/>
      <c r="P109" s="35"/>
      <c r="Q109" s="35"/>
      <c r="R109" s="35"/>
      <c r="S109" s="35"/>
      <c r="T109" s="35"/>
      <c r="U109" s="35"/>
      <c r="V109" s="35"/>
      <c r="W109" s="35"/>
      <c r="X109" s="35"/>
      <c r="Y109" s="34"/>
      <c r="Z109" s="34"/>
    </row>
    <row r="110" spans="1:26" ht="38.25">
      <c r="A110" s="69" t="s">
        <v>93</v>
      </c>
      <c r="B110" s="79" t="s">
        <v>94</v>
      </c>
      <c r="C110" s="64"/>
      <c r="D110" s="64"/>
      <c r="E110" s="35"/>
      <c r="F110" s="35"/>
      <c r="G110" s="35"/>
      <c r="H110" s="35"/>
      <c r="I110" s="35"/>
      <c r="J110" s="35"/>
      <c r="K110" s="35"/>
      <c r="L110" s="35"/>
      <c r="M110" s="35"/>
      <c r="N110" s="35"/>
      <c r="O110" s="35"/>
      <c r="P110" s="35"/>
      <c r="Q110" s="35"/>
      <c r="R110" s="35"/>
      <c r="S110" s="35"/>
      <c r="T110" s="35"/>
      <c r="U110" s="35"/>
      <c r="V110" s="35"/>
      <c r="W110" s="35"/>
      <c r="X110" s="35"/>
      <c r="Y110" s="34"/>
      <c r="Z110" s="34"/>
    </row>
    <row r="111" spans="1:26" ht="51">
      <c r="A111" s="69" t="s">
        <v>95</v>
      </c>
      <c r="B111" s="79" t="s">
        <v>255</v>
      </c>
      <c r="C111" s="64"/>
      <c r="D111" s="64"/>
      <c r="E111" s="35"/>
      <c r="F111" s="35"/>
      <c r="G111" s="35"/>
      <c r="H111" s="35"/>
      <c r="I111" s="35"/>
      <c r="J111" s="35"/>
      <c r="K111" s="35"/>
      <c r="L111" s="35"/>
      <c r="M111" s="35"/>
      <c r="N111" s="35"/>
      <c r="O111" s="35"/>
      <c r="P111" s="35"/>
      <c r="Q111" s="35"/>
      <c r="R111" s="35"/>
      <c r="S111" s="35"/>
      <c r="T111" s="35"/>
      <c r="U111" s="35"/>
      <c r="V111" s="35"/>
      <c r="W111" s="35"/>
      <c r="X111" s="35"/>
      <c r="Y111" s="34"/>
      <c r="Z111" s="34"/>
    </row>
    <row r="112" spans="1:26" s="44" customFormat="1" ht="38.25">
      <c r="A112" s="80" t="s">
        <v>96</v>
      </c>
      <c r="B112" s="79" t="s">
        <v>97</v>
      </c>
      <c r="C112" s="78"/>
      <c r="D112" s="78"/>
      <c r="E112" s="46"/>
      <c r="F112" s="46"/>
      <c r="G112" s="46"/>
      <c r="H112" s="46"/>
      <c r="I112" s="46"/>
      <c r="J112" s="46"/>
      <c r="K112" s="46"/>
      <c r="L112" s="46"/>
      <c r="M112" s="46"/>
      <c r="N112" s="46"/>
      <c r="O112" s="46"/>
      <c r="P112" s="46"/>
      <c r="Q112" s="46"/>
      <c r="R112" s="46"/>
      <c r="S112" s="46"/>
      <c r="T112" s="46"/>
      <c r="U112" s="46"/>
      <c r="V112" s="46"/>
      <c r="W112" s="46"/>
      <c r="X112" s="46"/>
      <c r="Y112" s="45"/>
      <c r="Z112" s="45"/>
    </row>
    <row r="113" spans="1:26">
      <c r="A113" s="68"/>
      <c r="B113" s="67"/>
      <c r="C113" s="64"/>
      <c r="D113" s="64"/>
      <c r="E113" s="35"/>
      <c r="F113" s="35"/>
      <c r="G113" s="35"/>
      <c r="H113" s="35"/>
      <c r="I113" s="35"/>
      <c r="J113" s="35"/>
      <c r="K113" s="35"/>
      <c r="L113" s="35"/>
      <c r="M113" s="35"/>
      <c r="N113" s="35"/>
      <c r="O113" s="35"/>
      <c r="P113" s="35"/>
      <c r="Q113" s="35"/>
      <c r="R113" s="35"/>
      <c r="S113" s="35"/>
      <c r="T113" s="35"/>
      <c r="U113" s="35"/>
      <c r="V113" s="35"/>
      <c r="W113" s="35"/>
      <c r="X113" s="35"/>
      <c r="Y113" s="34"/>
      <c r="Z113" s="34"/>
    </row>
    <row r="114" spans="1:26" ht="15.75" thickBot="1">
      <c r="A114" s="66" t="s">
        <v>32</v>
      </c>
      <c r="B114" s="65" t="s">
        <v>33</v>
      </c>
      <c r="C114" s="64"/>
      <c r="D114" s="64"/>
      <c r="E114" s="35"/>
      <c r="F114" s="35"/>
      <c r="G114" s="35"/>
      <c r="H114" s="35"/>
      <c r="I114" s="35"/>
      <c r="J114" s="35"/>
      <c r="K114" s="35"/>
      <c r="L114" s="35"/>
      <c r="M114" s="35"/>
      <c r="N114" s="35"/>
      <c r="O114" s="35"/>
      <c r="P114" s="35"/>
      <c r="Q114" s="35"/>
      <c r="R114" s="35"/>
      <c r="S114" s="35"/>
      <c r="T114" s="35"/>
      <c r="U114" s="35"/>
      <c r="V114" s="35"/>
      <c r="W114" s="35"/>
      <c r="X114" s="35"/>
      <c r="Y114" s="34"/>
      <c r="Z114" s="34"/>
    </row>
    <row r="115" spans="1:26" ht="15.75" thickTop="1">
      <c r="A115" s="11" t="s">
        <v>34</v>
      </c>
      <c r="B115" s="63">
        <v>2</v>
      </c>
      <c r="C115" s="62" t="s">
        <v>35</v>
      </c>
      <c r="D115" s="61"/>
      <c r="E115" s="35"/>
      <c r="F115" s="35"/>
      <c r="G115" s="35"/>
      <c r="H115" s="35"/>
      <c r="I115" s="35"/>
      <c r="J115" s="35"/>
      <c r="K115" s="35"/>
      <c r="L115" s="35"/>
      <c r="M115" s="35"/>
      <c r="N115" s="35"/>
      <c r="O115" s="35"/>
      <c r="P115" s="35"/>
      <c r="Q115" s="35"/>
      <c r="R115" s="35"/>
      <c r="S115" s="35"/>
      <c r="T115" s="35"/>
      <c r="U115" s="35"/>
      <c r="V115" s="35"/>
      <c r="W115" s="35"/>
      <c r="X115" s="35"/>
      <c r="Y115" s="34"/>
      <c r="Z115" s="34"/>
    </row>
    <row r="116" spans="1:26">
      <c r="A116" s="9"/>
      <c r="B116" s="60"/>
      <c r="C116" s="20" t="s">
        <v>98</v>
      </c>
      <c r="D116" s="59">
        <f>B115*D115</f>
        <v>0</v>
      </c>
      <c r="E116" s="35"/>
      <c r="F116" s="35"/>
      <c r="G116" s="35"/>
      <c r="H116" s="35"/>
      <c r="I116" s="35"/>
      <c r="J116" s="35"/>
      <c r="K116" s="35"/>
      <c r="L116" s="35"/>
      <c r="M116" s="35"/>
      <c r="N116" s="35"/>
      <c r="O116" s="35"/>
      <c r="P116" s="35"/>
      <c r="Q116" s="35"/>
      <c r="R116" s="35"/>
      <c r="S116" s="35"/>
      <c r="T116" s="35"/>
      <c r="U116" s="35"/>
      <c r="V116" s="35"/>
      <c r="W116" s="35"/>
      <c r="X116" s="35"/>
      <c r="Y116" s="34"/>
      <c r="Z116" s="34"/>
    </row>
    <row r="117" spans="1:26">
      <c r="A117" s="77"/>
      <c r="B117" s="77"/>
      <c r="C117" s="76"/>
      <c r="D117" s="75"/>
      <c r="E117" s="35"/>
      <c r="F117" s="35"/>
      <c r="G117" s="35"/>
      <c r="H117" s="35"/>
      <c r="I117" s="35"/>
      <c r="J117" s="35"/>
      <c r="K117" s="35"/>
      <c r="L117" s="35"/>
      <c r="M117" s="35"/>
      <c r="N117" s="35"/>
      <c r="O117" s="35"/>
      <c r="P117" s="35"/>
      <c r="Q117" s="35"/>
      <c r="R117" s="35"/>
      <c r="S117" s="35"/>
      <c r="T117" s="35"/>
      <c r="U117" s="35"/>
      <c r="V117" s="35"/>
      <c r="W117" s="35"/>
      <c r="X117" s="35"/>
      <c r="Y117" s="34"/>
      <c r="Z117" s="34"/>
    </row>
    <row r="118" spans="1:26">
      <c r="A118" s="77"/>
      <c r="B118" s="77"/>
      <c r="C118" s="76"/>
      <c r="D118" s="75"/>
      <c r="E118" s="35"/>
      <c r="F118" s="35"/>
      <c r="G118" s="35"/>
      <c r="H118" s="35"/>
      <c r="I118" s="35"/>
      <c r="J118" s="35"/>
      <c r="K118" s="35"/>
      <c r="L118" s="35"/>
      <c r="M118" s="35"/>
      <c r="N118" s="35"/>
      <c r="O118" s="35"/>
      <c r="P118" s="35"/>
      <c r="Q118" s="35"/>
      <c r="R118" s="35"/>
      <c r="S118" s="35"/>
      <c r="T118" s="35"/>
      <c r="U118" s="35"/>
      <c r="V118" s="35"/>
      <c r="W118" s="35"/>
      <c r="X118" s="35"/>
      <c r="Y118" s="34"/>
      <c r="Z118" s="34"/>
    </row>
    <row r="119" spans="1:26">
      <c r="A119" s="19" t="s">
        <v>99</v>
      </c>
      <c r="B119" s="19"/>
      <c r="C119" s="19"/>
      <c r="D119" s="19"/>
      <c r="E119" s="35"/>
      <c r="F119" s="35"/>
      <c r="G119" s="35"/>
      <c r="H119" s="35"/>
      <c r="I119" s="35"/>
      <c r="J119" s="35"/>
      <c r="K119" s="35"/>
      <c r="L119" s="35"/>
      <c r="M119" s="35"/>
      <c r="N119" s="35"/>
      <c r="O119" s="35"/>
      <c r="P119" s="35"/>
      <c r="Q119" s="35"/>
      <c r="R119" s="35"/>
      <c r="S119" s="35"/>
      <c r="T119" s="35"/>
      <c r="U119" s="35"/>
      <c r="V119" s="35"/>
      <c r="W119" s="35"/>
      <c r="X119" s="35"/>
      <c r="Y119" s="34"/>
      <c r="Z119" s="34"/>
    </row>
    <row r="120" spans="1:26" ht="15.75">
      <c r="A120" s="18" t="s">
        <v>100</v>
      </c>
      <c r="B120" s="74" t="s">
        <v>11</v>
      </c>
      <c r="C120" s="73" t="s">
        <v>12</v>
      </c>
      <c r="D120" s="72" t="s">
        <v>13</v>
      </c>
      <c r="E120" s="71"/>
      <c r="F120" s="35"/>
      <c r="G120" s="35"/>
      <c r="H120" s="35"/>
      <c r="I120" s="35"/>
      <c r="J120" s="35"/>
      <c r="K120" s="35"/>
      <c r="L120" s="35"/>
      <c r="M120" s="35"/>
      <c r="N120" s="35"/>
      <c r="O120" s="35"/>
      <c r="P120" s="35"/>
      <c r="Q120" s="35"/>
      <c r="R120" s="35"/>
      <c r="S120" s="35"/>
      <c r="T120" s="35"/>
      <c r="U120" s="35"/>
      <c r="V120" s="35"/>
      <c r="W120" s="35"/>
      <c r="X120" s="35"/>
      <c r="Y120" s="34"/>
      <c r="Z120" s="34"/>
    </row>
    <row r="121" spans="1:26">
      <c r="A121" s="23" t="s">
        <v>68</v>
      </c>
      <c r="B121" s="67"/>
      <c r="C121" s="70"/>
      <c r="D121" s="64"/>
      <c r="E121" s="35"/>
      <c r="F121" s="35"/>
      <c r="G121" s="35"/>
      <c r="H121" s="35"/>
      <c r="I121" s="35"/>
      <c r="J121" s="35"/>
      <c r="K121" s="35"/>
      <c r="L121" s="35"/>
      <c r="M121" s="35"/>
      <c r="N121" s="35"/>
      <c r="O121" s="35"/>
      <c r="P121" s="35"/>
      <c r="Q121" s="35"/>
      <c r="R121" s="35"/>
      <c r="S121" s="35"/>
      <c r="T121" s="35"/>
      <c r="U121" s="35"/>
      <c r="V121" s="35"/>
      <c r="W121" s="35"/>
      <c r="X121" s="35"/>
      <c r="Y121" s="34"/>
      <c r="Z121" s="34"/>
    </row>
    <row r="122" spans="1:26" ht="255">
      <c r="A122" s="69" t="s">
        <v>101</v>
      </c>
      <c r="B122" s="14" t="s">
        <v>102</v>
      </c>
      <c r="C122" s="64"/>
      <c r="D122" s="64"/>
      <c r="E122" s="35"/>
      <c r="F122" s="35"/>
      <c r="G122" s="35"/>
      <c r="H122" s="35"/>
      <c r="I122" s="35"/>
      <c r="J122" s="35"/>
      <c r="K122" s="35"/>
      <c r="L122" s="35"/>
      <c r="M122" s="35"/>
      <c r="N122" s="35"/>
      <c r="O122" s="35"/>
      <c r="P122" s="35"/>
      <c r="Q122" s="35"/>
      <c r="R122" s="35"/>
      <c r="S122" s="35"/>
      <c r="T122" s="35"/>
      <c r="U122" s="35"/>
      <c r="V122" s="35"/>
      <c r="W122" s="35"/>
      <c r="X122" s="35"/>
      <c r="Y122" s="34"/>
      <c r="Z122" s="34"/>
    </row>
    <row r="123" spans="1:26" ht="89.25">
      <c r="A123" s="69" t="s">
        <v>103</v>
      </c>
      <c r="B123" s="67" t="s">
        <v>104</v>
      </c>
      <c r="C123" s="64"/>
      <c r="D123" s="64"/>
      <c r="E123" s="35"/>
      <c r="F123" s="35"/>
      <c r="G123" s="35"/>
      <c r="H123" s="35"/>
      <c r="I123" s="35"/>
      <c r="J123" s="35"/>
      <c r="K123" s="35"/>
      <c r="L123" s="35"/>
      <c r="M123" s="35"/>
      <c r="N123" s="35"/>
      <c r="O123" s="35"/>
      <c r="P123" s="35"/>
      <c r="Q123" s="35"/>
      <c r="R123" s="35"/>
      <c r="S123" s="35"/>
      <c r="T123" s="35"/>
      <c r="U123" s="35"/>
      <c r="V123" s="35"/>
      <c r="W123" s="35"/>
      <c r="X123" s="35"/>
      <c r="Y123" s="34"/>
      <c r="Z123" s="34"/>
    </row>
    <row r="124" spans="1:26" ht="89.25">
      <c r="A124" s="69" t="s">
        <v>105</v>
      </c>
      <c r="B124" s="67" t="s">
        <v>106</v>
      </c>
      <c r="C124" s="64"/>
      <c r="D124" s="64"/>
      <c r="E124" s="35"/>
      <c r="F124" s="35"/>
      <c r="G124" s="35"/>
      <c r="H124" s="35"/>
      <c r="I124" s="35"/>
      <c r="J124" s="35"/>
      <c r="K124" s="35"/>
      <c r="L124" s="35"/>
      <c r="M124" s="35"/>
      <c r="N124" s="35"/>
      <c r="O124" s="35"/>
      <c r="P124" s="35"/>
      <c r="Q124" s="35"/>
      <c r="R124" s="35"/>
      <c r="S124" s="35"/>
      <c r="T124" s="35"/>
      <c r="U124" s="35"/>
      <c r="V124" s="35"/>
      <c r="W124" s="35"/>
      <c r="X124" s="35"/>
      <c r="Y124" s="34"/>
      <c r="Z124" s="34"/>
    </row>
    <row r="125" spans="1:26" ht="89.25">
      <c r="A125" s="69" t="s">
        <v>107</v>
      </c>
      <c r="B125" s="67" t="s">
        <v>108</v>
      </c>
      <c r="C125" s="64"/>
      <c r="D125" s="64"/>
      <c r="E125" s="35"/>
      <c r="F125" s="35"/>
      <c r="G125" s="35"/>
      <c r="H125" s="35"/>
      <c r="I125" s="35"/>
      <c r="J125" s="35"/>
      <c r="K125" s="35"/>
      <c r="L125" s="35"/>
      <c r="M125" s="35"/>
      <c r="N125" s="35"/>
      <c r="O125" s="35"/>
      <c r="P125" s="35"/>
      <c r="Q125" s="35"/>
      <c r="R125" s="35"/>
      <c r="S125" s="35"/>
      <c r="T125" s="35"/>
      <c r="U125" s="35"/>
      <c r="V125" s="35"/>
      <c r="W125" s="35"/>
      <c r="X125" s="35"/>
      <c r="Y125" s="34"/>
      <c r="Z125" s="34"/>
    </row>
    <row r="126" spans="1:26">
      <c r="A126" s="68"/>
      <c r="B126" s="67"/>
      <c r="C126" s="64"/>
      <c r="D126" s="64"/>
      <c r="E126" s="35"/>
      <c r="F126" s="35"/>
      <c r="G126" s="35"/>
      <c r="H126" s="35"/>
      <c r="I126" s="35"/>
      <c r="J126" s="35"/>
      <c r="K126" s="35"/>
      <c r="L126" s="35"/>
      <c r="M126" s="35"/>
      <c r="N126" s="35"/>
      <c r="O126" s="35"/>
      <c r="P126" s="35"/>
      <c r="Q126" s="35"/>
      <c r="R126" s="35"/>
      <c r="S126" s="35"/>
      <c r="T126" s="35"/>
      <c r="U126" s="35"/>
      <c r="V126" s="35"/>
      <c r="W126" s="35"/>
      <c r="X126" s="35"/>
      <c r="Y126" s="34"/>
      <c r="Z126" s="34"/>
    </row>
    <row r="127" spans="1:26" ht="15.75" thickBot="1">
      <c r="A127" s="66" t="s">
        <v>32</v>
      </c>
      <c r="B127" s="65" t="s">
        <v>33</v>
      </c>
      <c r="C127" s="64"/>
      <c r="D127" s="64"/>
      <c r="E127" s="35"/>
      <c r="F127" s="35"/>
      <c r="G127" s="35"/>
      <c r="H127" s="35"/>
      <c r="I127" s="35"/>
      <c r="J127" s="35"/>
      <c r="K127" s="35"/>
      <c r="L127" s="35"/>
      <c r="M127" s="35"/>
      <c r="N127" s="35"/>
      <c r="O127" s="35"/>
      <c r="P127" s="35"/>
      <c r="Q127" s="35"/>
      <c r="R127" s="35"/>
      <c r="S127" s="35"/>
      <c r="T127" s="35"/>
      <c r="U127" s="35"/>
      <c r="V127" s="35"/>
      <c r="W127" s="35"/>
      <c r="X127" s="35"/>
      <c r="Y127" s="34"/>
      <c r="Z127" s="34"/>
    </row>
    <row r="128" spans="1:26" ht="15.75" thickTop="1">
      <c r="A128" s="11" t="s">
        <v>34</v>
      </c>
      <c r="B128" s="63">
        <v>2</v>
      </c>
      <c r="C128" s="62" t="s">
        <v>35</v>
      </c>
      <c r="D128" s="61"/>
      <c r="E128" s="35"/>
      <c r="F128" s="35"/>
      <c r="G128" s="35"/>
      <c r="H128" s="35"/>
      <c r="I128" s="35"/>
      <c r="J128" s="35"/>
      <c r="K128" s="35"/>
      <c r="L128" s="35"/>
      <c r="M128" s="35"/>
      <c r="N128" s="35"/>
      <c r="O128" s="35"/>
      <c r="P128" s="35"/>
      <c r="Q128" s="35"/>
      <c r="R128" s="35"/>
      <c r="S128" s="35"/>
      <c r="T128" s="35"/>
      <c r="U128" s="35"/>
      <c r="V128" s="35"/>
      <c r="W128" s="35"/>
      <c r="X128" s="35"/>
      <c r="Y128" s="34"/>
      <c r="Z128" s="34"/>
    </row>
    <row r="129" spans="1:26">
      <c r="A129" s="9"/>
      <c r="B129" s="60"/>
      <c r="C129" s="20" t="s">
        <v>98</v>
      </c>
      <c r="D129" s="59">
        <f>D128*B128</f>
        <v>0</v>
      </c>
      <c r="E129" s="35"/>
      <c r="F129" s="35"/>
      <c r="G129" s="35"/>
      <c r="H129" s="35"/>
      <c r="I129" s="35"/>
      <c r="J129" s="35"/>
      <c r="K129" s="35"/>
      <c r="L129" s="35"/>
      <c r="M129" s="35"/>
      <c r="N129" s="35"/>
      <c r="O129" s="35"/>
      <c r="P129" s="35"/>
      <c r="Q129" s="35"/>
      <c r="R129" s="35"/>
      <c r="S129" s="35"/>
      <c r="T129" s="35"/>
      <c r="U129" s="35"/>
      <c r="V129" s="35"/>
      <c r="W129" s="35"/>
      <c r="X129" s="35"/>
      <c r="Y129" s="34"/>
      <c r="Z129" s="34"/>
    </row>
    <row r="130" spans="1:26">
      <c r="A130" s="9"/>
      <c r="B130" s="9"/>
      <c r="C130" s="9"/>
      <c r="D130" s="9"/>
      <c r="E130" s="35"/>
      <c r="F130" s="35"/>
      <c r="G130" s="35"/>
      <c r="H130" s="35"/>
      <c r="I130" s="35"/>
      <c r="J130" s="35"/>
      <c r="K130" s="35"/>
      <c r="L130" s="35"/>
      <c r="M130" s="35"/>
      <c r="N130" s="35"/>
      <c r="O130" s="35"/>
      <c r="P130" s="35"/>
      <c r="Q130" s="35"/>
      <c r="R130" s="35"/>
      <c r="S130" s="35"/>
      <c r="T130" s="35"/>
      <c r="U130" s="35"/>
      <c r="V130" s="35"/>
      <c r="W130" s="35"/>
      <c r="X130" s="35"/>
      <c r="Y130" s="34"/>
      <c r="Z130" s="34"/>
    </row>
    <row r="131" spans="1:26">
      <c r="A131" s="9"/>
      <c r="B131" s="9"/>
      <c r="C131" s="9"/>
      <c r="D131" s="9"/>
      <c r="E131" s="35"/>
      <c r="F131" s="35"/>
      <c r="G131" s="35"/>
      <c r="H131" s="35"/>
      <c r="I131" s="35"/>
      <c r="J131" s="35"/>
      <c r="K131" s="35"/>
      <c r="L131" s="35"/>
      <c r="M131" s="35"/>
      <c r="N131" s="35"/>
      <c r="O131" s="35"/>
      <c r="P131" s="35"/>
      <c r="Q131" s="35"/>
      <c r="R131" s="35"/>
      <c r="S131" s="35"/>
      <c r="T131" s="35"/>
      <c r="U131" s="35"/>
      <c r="V131" s="35"/>
      <c r="W131" s="35"/>
      <c r="X131" s="35"/>
      <c r="Y131" s="34"/>
      <c r="Z131" s="34"/>
    </row>
    <row r="132" spans="1:26">
      <c r="A132" s="54" t="s">
        <v>109</v>
      </c>
      <c r="B132" s="54"/>
      <c r="C132" s="54"/>
      <c r="D132" s="54"/>
      <c r="E132" s="35"/>
      <c r="F132" s="35"/>
      <c r="G132" s="35"/>
      <c r="H132" s="35"/>
      <c r="I132" s="35"/>
      <c r="J132" s="35"/>
      <c r="K132" s="35"/>
      <c r="L132" s="35"/>
      <c r="M132" s="35"/>
      <c r="N132" s="35"/>
      <c r="O132" s="35"/>
      <c r="P132" s="35"/>
      <c r="Q132" s="35"/>
      <c r="R132" s="35"/>
      <c r="S132" s="35"/>
      <c r="T132" s="35"/>
      <c r="U132" s="35"/>
      <c r="V132" s="35"/>
      <c r="W132" s="35"/>
      <c r="X132" s="35"/>
      <c r="Y132" s="34"/>
      <c r="Z132" s="34"/>
    </row>
    <row r="133" spans="1:26">
      <c r="A133" s="53" t="s">
        <v>110</v>
      </c>
      <c r="B133" s="52" t="s">
        <v>11</v>
      </c>
      <c r="C133" s="51" t="s">
        <v>12</v>
      </c>
      <c r="D133" s="50" t="s">
        <v>13</v>
      </c>
      <c r="E133" s="35"/>
      <c r="F133" s="35"/>
      <c r="G133" s="35"/>
      <c r="H133" s="35"/>
      <c r="I133" s="35"/>
      <c r="J133" s="35"/>
      <c r="K133" s="35"/>
      <c r="L133" s="35"/>
      <c r="M133" s="35"/>
      <c r="N133" s="35"/>
      <c r="O133" s="35"/>
      <c r="P133" s="35"/>
      <c r="Q133" s="35"/>
      <c r="R133" s="35"/>
      <c r="S133" s="35"/>
      <c r="T133" s="35"/>
      <c r="U133" s="35"/>
      <c r="V133" s="35"/>
      <c r="W133" s="35"/>
      <c r="X133" s="35"/>
      <c r="Y133" s="34"/>
      <c r="Z133" s="34"/>
    </row>
    <row r="134" spans="1:26">
      <c r="A134" s="1" t="s">
        <v>73</v>
      </c>
      <c r="B134" s="58" t="s">
        <v>111</v>
      </c>
      <c r="C134" s="42"/>
      <c r="D134" s="42"/>
      <c r="E134" s="35"/>
      <c r="F134" s="35"/>
      <c r="G134" s="35"/>
      <c r="H134" s="35"/>
      <c r="I134" s="35"/>
      <c r="J134" s="35"/>
      <c r="K134" s="35"/>
      <c r="L134" s="35"/>
      <c r="M134" s="35"/>
      <c r="N134" s="35"/>
      <c r="O134" s="35"/>
      <c r="P134" s="35"/>
      <c r="Q134" s="35"/>
      <c r="R134" s="35"/>
      <c r="S134" s="35"/>
      <c r="T134" s="35"/>
      <c r="U134" s="35"/>
      <c r="V134" s="35"/>
      <c r="W134" s="35"/>
      <c r="X134" s="35"/>
      <c r="Y134" s="34"/>
      <c r="Z134" s="34"/>
    </row>
    <row r="135" spans="1:26" ht="117.6" customHeight="1">
      <c r="A135" s="1" t="s">
        <v>16</v>
      </c>
      <c r="B135" s="25" t="s">
        <v>256</v>
      </c>
      <c r="C135" s="42"/>
      <c r="D135" s="42"/>
      <c r="E135" s="35"/>
      <c r="F135" s="35"/>
      <c r="G135" s="35"/>
      <c r="H135" s="35"/>
      <c r="I135" s="35"/>
      <c r="J135" s="35"/>
      <c r="K135" s="35"/>
      <c r="L135" s="35"/>
      <c r="M135" s="35"/>
      <c r="N135" s="35"/>
      <c r="O135" s="35"/>
      <c r="P135" s="35"/>
      <c r="Q135" s="35"/>
      <c r="R135" s="35"/>
      <c r="S135" s="35"/>
      <c r="T135" s="35"/>
      <c r="U135" s="35"/>
      <c r="V135" s="35"/>
      <c r="W135" s="35"/>
      <c r="X135" s="35"/>
      <c r="Y135" s="34"/>
      <c r="Z135" s="34"/>
    </row>
    <row r="136" spans="1:26" ht="25.5">
      <c r="A136" s="1" t="s">
        <v>16</v>
      </c>
      <c r="B136" s="25" t="s">
        <v>112</v>
      </c>
      <c r="C136" s="42"/>
      <c r="D136" s="42"/>
      <c r="E136" s="35"/>
      <c r="F136" s="35"/>
      <c r="G136" s="35"/>
      <c r="H136" s="35"/>
      <c r="I136" s="35"/>
      <c r="J136" s="35"/>
      <c r="K136" s="35"/>
      <c r="L136" s="35"/>
      <c r="M136" s="35"/>
      <c r="N136" s="35"/>
      <c r="O136" s="35"/>
      <c r="P136" s="35"/>
      <c r="Q136" s="35"/>
      <c r="R136" s="35"/>
      <c r="S136" s="35"/>
      <c r="T136" s="35"/>
      <c r="U136" s="35"/>
      <c r="V136" s="35"/>
      <c r="W136" s="35"/>
      <c r="X136" s="35"/>
      <c r="Y136" s="34"/>
      <c r="Z136" s="34"/>
    </row>
    <row r="137" spans="1:26" ht="25.5">
      <c r="A137" s="1" t="s">
        <v>17</v>
      </c>
      <c r="B137" s="49" t="s">
        <v>113</v>
      </c>
      <c r="C137" s="42"/>
      <c r="D137" s="42"/>
      <c r="E137" s="35"/>
      <c r="F137" s="35"/>
      <c r="G137" s="35"/>
      <c r="H137" s="35"/>
      <c r="I137" s="35"/>
      <c r="J137" s="35"/>
      <c r="K137" s="35"/>
      <c r="L137" s="35"/>
      <c r="M137" s="35"/>
      <c r="N137" s="35"/>
      <c r="O137" s="35"/>
      <c r="P137" s="35"/>
      <c r="Q137" s="35"/>
      <c r="R137" s="35"/>
      <c r="S137" s="35"/>
      <c r="T137" s="35"/>
      <c r="U137" s="35"/>
      <c r="V137" s="35"/>
      <c r="W137" s="35"/>
      <c r="X137" s="35"/>
      <c r="Y137" s="34"/>
      <c r="Z137" s="34"/>
    </row>
    <row r="138" spans="1:26">
      <c r="A138" s="1" t="s">
        <v>114</v>
      </c>
      <c r="B138" s="49" t="s">
        <v>115</v>
      </c>
      <c r="C138" s="42"/>
      <c r="D138" s="42"/>
      <c r="E138" s="35"/>
      <c r="F138" s="35"/>
      <c r="G138" s="35"/>
      <c r="H138" s="35"/>
      <c r="I138" s="35"/>
      <c r="J138" s="35"/>
      <c r="K138" s="35"/>
      <c r="L138" s="35"/>
      <c r="M138" s="35"/>
      <c r="N138" s="35"/>
      <c r="O138" s="35"/>
      <c r="P138" s="35"/>
      <c r="Q138" s="35"/>
      <c r="R138" s="35"/>
      <c r="S138" s="35"/>
      <c r="T138" s="35"/>
      <c r="U138" s="35"/>
      <c r="V138" s="35"/>
      <c r="W138" s="35"/>
      <c r="X138" s="35"/>
      <c r="Y138" s="34"/>
      <c r="Z138" s="34"/>
    </row>
    <row r="139" spans="1:26">
      <c r="A139" s="1" t="s">
        <v>116</v>
      </c>
      <c r="B139" s="55" t="s">
        <v>117</v>
      </c>
      <c r="C139" s="42"/>
      <c r="D139" s="42"/>
      <c r="E139" s="35"/>
      <c r="F139" s="35"/>
      <c r="G139" s="35"/>
      <c r="H139" s="35"/>
      <c r="I139" s="35"/>
      <c r="J139" s="35"/>
      <c r="K139" s="35"/>
      <c r="L139" s="35"/>
      <c r="M139" s="35"/>
      <c r="N139" s="35"/>
      <c r="O139" s="35"/>
      <c r="P139" s="35"/>
      <c r="Q139" s="35"/>
      <c r="R139" s="35"/>
      <c r="S139" s="35"/>
      <c r="T139" s="35"/>
      <c r="U139" s="35"/>
      <c r="V139" s="35"/>
      <c r="W139" s="35"/>
      <c r="X139" s="35"/>
      <c r="Y139" s="34"/>
      <c r="Z139" s="34"/>
    </row>
    <row r="140" spans="1:26" ht="51">
      <c r="A140" s="1" t="s">
        <v>118</v>
      </c>
      <c r="B140" s="25" t="s">
        <v>119</v>
      </c>
      <c r="C140" s="42"/>
      <c r="D140" s="42"/>
      <c r="E140" s="35"/>
      <c r="F140" s="35"/>
      <c r="G140" s="35"/>
      <c r="H140" s="35"/>
      <c r="I140" s="35"/>
      <c r="J140" s="35"/>
      <c r="K140" s="35"/>
      <c r="L140" s="35"/>
      <c r="M140" s="35"/>
      <c r="N140" s="35"/>
      <c r="O140" s="35"/>
      <c r="P140" s="35"/>
      <c r="Q140" s="35"/>
      <c r="R140" s="35"/>
      <c r="S140" s="35"/>
      <c r="T140" s="35"/>
      <c r="U140" s="35"/>
      <c r="V140" s="35"/>
      <c r="W140" s="35"/>
      <c r="X140" s="35"/>
      <c r="Y140" s="34"/>
      <c r="Z140" s="34"/>
    </row>
    <row r="141" spans="1:26" ht="25.5">
      <c r="A141" s="1" t="s">
        <v>120</v>
      </c>
      <c r="B141" s="25" t="s">
        <v>121</v>
      </c>
      <c r="C141" s="42"/>
      <c r="D141" s="42"/>
      <c r="E141" s="35"/>
      <c r="F141" s="35"/>
      <c r="G141" s="35"/>
      <c r="H141" s="35"/>
      <c r="I141" s="35"/>
      <c r="J141" s="35"/>
      <c r="K141" s="35"/>
      <c r="L141" s="35"/>
      <c r="M141" s="35"/>
      <c r="N141" s="35"/>
      <c r="O141" s="35"/>
      <c r="P141" s="35"/>
      <c r="Q141" s="35"/>
      <c r="R141" s="35"/>
      <c r="S141" s="35"/>
      <c r="T141" s="35"/>
      <c r="U141" s="35"/>
      <c r="V141" s="35"/>
      <c r="W141" s="35"/>
      <c r="X141" s="35"/>
      <c r="Y141" s="34"/>
      <c r="Z141" s="34"/>
    </row>
    <row r="142" spans="1:26">
      <c r="A142" s="1" t="s">
        <v>122</v>
      </c>
      <c r="B142" s="58" t="s">
        <v>123</v>
      </c>
      <c r="C142" s="42"/>
      <c r="D142" s="42"/>
      <c r="E142" s="35"/>
      <c r="F142" s="35"/>
      <c r="G142" s="35"/>
      <c r="H142" s="35"/>
      <c r="I142" s="35"/>
      <c r="J142" s="35"/>
      <c r="K142" s="35"/>
      <c r="L142" s="35"/>
      <c r="M142" s="35"/>
      <c r="N142" s="35"/>
      <c r="O142" s="35"/>
      <c r="P142" s="35"/>
      <c r="Q142" s="35"/>
      <c r="R142" s="35"/>
      <c r="S142" s="35"/>
      <c r="T142" s="35"/>
      <c r="U142" s="35"/>
      <c r="V142" s="35"/>
      <c r="W142" s="35"/>
      <c r="X142" s="35"/>
      <c r="Y142" s="34"/>
      <c r="Z142" s="34"/>
    </row>
    <row r="143" spans="1:26" ht="25.5">
      <c r="A143" s="1" t="s">
        <v>124</v>
      </c>
      <c r="B143" s="58" t="s">
        <v>125</v>
      </c>
      <c r="C143" s="42"/>
      <c r="D143" s="42"/>
      <c r="E143" s="35"/>
      <c r="F143" s="35"/>
      <c r="G143" s="35"/>
      <c r="H143" s="35"/>
      <c r="I143" s="35"/>
      <c r="J143" s="35"/>
      <c r="K143" s="35"/>
      <c r="L143" s="35"/>
      <c r="M143" s="35"/>
      <c r="N143" s="35"/>
      <c r="O143" s="35"/>
      <c r="P143" s="35"/>
      <c r="Q143" s="35"/>
      <c r="R143" s="35"/>
      <c r="S143" s="35"/>
      <c r="T143" s="35"/>
      <c r="U143" s="35"/>
      <c r="V143" s="35"/>
      <c r="W143" s="35"/>
      <c r="X143" s="35"/>
      <c r="Y143" s="34"/>
      <c r="Z143" s="34"/>
    </row>
    <row r="144" spans="1:26">
      <c r="A144" s="1" t="s">
        <v>126</v>
      </c>
      <c r="B144" s="58" t="s">
        <v>127</v>
      </c>
      <c r="C144" s="42"/>
      <c r="D144" s="42"/>
      <c r="E144" s="35"/>
      <c r="F144" s="35"/>
      <c r="G144" s="35"/>
      <c r="H144" s="35"/>
      <c r="I144" s="35"/>
      <c r="J144" s="35"/>
      <c r="K144" s="35"/>
      <c r="L144" s="35"/>
      <c r="M144" s="35"/>
      <c r="N144" s="35"/>
      <c r="O144" s="35"/>
      <c r="P144" s="35"/>
      <c r="Q144" s="35"/>
      <c r="R144" s="35"/>
      <c r="S144" s="35"/>
      <c r="T144" s="35"/>
      <c r="U144" s="35"/>
      <c r="V144" s="35"/>
      <c r="W144" s="35"/>
      <c r="X144" s="35"/>
      <c r="Y144" s="34"/>
      <c r="Z144" s="34"/>
    </row>
    <row r="145" spans="1:26">
      <c r="A145" s="1" t="s">
        <v>128</v>
      </c>
      <c r="B145" s="56" t="s">
        <v>257</v>
      </c>
      <c r="C145" s="42"/>
      <c r="D145" s="42"/>
      <c r="E145" s="35"/>
      <c r="F145" s="35"/>
      <c r="G145" s="35"/>
      <c r="H145" s="35"/>
      <c r="I145" s="35"/>
      <c r="J145" s="35"/>
      <c r="K145" s="35"/>
      <c r="L145" s="35"/>
      <c r="M145" s="35"/>
      <c r="N145" s="35"/>
      <c r="O145" s="35"/>
      <c r="P145" s="35"/>
      <c r="Q145" s="35"/>
      <c r="R145" s="35"/>
      <c r="S145" s="35"/>
      <c r="T145" s="35"/>
      <c r="U145" s="35"/>
      <c r="V145" s="35"/>
      <c r="W145" s="35"/>
      <c r="X145" s="35"/>
      <c r="Y145" s="34"/>
      <c r="Z145" s="34"/>
    </row>
    <row r="146" spans="1:26">
      <c r="A146" s="55"/>
      <c r="B146" s="57"/>
      <c r="C146" s="42"/>
      <c r="D146" s="42"/>
      <c r="E146" s="35"/>
      <c r="F146" s="35"/>
      <c r="G146" s="35"/>
      <c r="H146" s="35"/>
      <c r="I146" s="35"/>
      <c r="J146" s="35"/>
      <c r="K146" s="35"/>
      <c r="L146" s="35"/>
      <c r="M146" s="35"/>
      <c r="N146" s="35"/>
      <c r="O146" s="35"/>
      <c r="P146" s="35"/>
      <c r="Q146" s="35"/>
      <c r="R146" s="35"/>
      <c r="S146" s="35"/>
      <c r="T146" s="35"/>
      <c r="U146" s="35"/>
      <c r="V146" s="35"/>
      <c r="W146" s="35"/>
      <c r="X146" s="35"/>
      <c r="Y146" s="34"/>
      <c r="Z146" s="34"/>
    </row>
    <row r="147" spans="1:26">
      <c r="A147" s="1" t="s">
        <v>129</v>
      </c>
      <c r="B147" s="56" t="s">
        <v>130</v>
      </c>
      <c r="C147" s="42"/>
      <c r="D147" s="42"/>
      <c r="E147" s="35"/>
      <c r="F147" s="35"/>
      <c r="G147" s="35"/>
      <c r="H147" s="35"/>
      <c r="I147" s="35"/>
      <c r="J147" s="35"/>
      <c r="K147" s="35"/>
      <c r="L147" s="35"/>
      <c r="M147" s="35"/>
      <c r="N147" s="35"/>
      <c r="O147" s="35"/>
      <c r="P147" s="35"/>
      <c r="Q147" s="35"/>
      <c r="R147" s="35"/>
      <c r="S147" s="35"/>
      <c r="T147" s="35"/>
      <c r="U147" s="35"/>
      <c r="V147" s="35"/>
      <c r="W147" s="35"/>
      <c r="X147" s="35"/>
      <c r="Y147" s="34"/>
      <c r="Z147" s="34"/>
    </row>
    <row r="148" spans="1:26">
      <c r="A148" s="1"/>
      <c r="B148" s="55"/>
      <c r="C148" s="42"/>
      <c r="D148" s="42"/>
      <c r="E148" s="35"/>
      <c r="F148" s="35"/>
      <c r="G148" s="35"/>
      <c r="H148" s="35"/>
      <c r="I148" s="35"/>
      <c r="J148" s="35"/>
      <c r="K148" s="35"/>
      <c r="L148" s="35"/>
      <c r="M148" s="35"/>
      <c r="N148" s="35"/>
      <c r="O148" s="35"/>
      <c r="P148" s="35"/>
      <c r="Q148" s="35"/>
      <c r="R148" s="35"/>
      <c r="S148" s="35"/>
      <c r="T148" s="35"/>
      <c r="U148" s="35"/>
      <c r="V148" s="35"/>
      <c r="W148" s="35"/>
      <c r="X148" s="35"/>
      <c r="Y148" s="34"/>
      <c r="Z148" s="34"/>
    </row>
    <row r="149" spans="1:26" ht="38.25">
      <c r="A149" s="1" t="s">
        <v>131</v>
      </c>
      <c r="B149" s="55" t="s">
        <v>132</v>
      </c>
      <c r="C149" s="42"/>
      <c r="D149" s="42"/>
      <c r="E149" s="35"/>
      <c r="F149" s="35"/>
      <c r="G149" s="35"/>
      <c r="H149" s="35"/>
      <c r="I149" s="35"/>
      <c r="J149" s="35"/>
      <c r="K149" s="35"/>
      <c r="L149" s="35"/>
      <c r="M149" s="35"/>
      <c r="N149" s="35"/>
      <c r="O149" s="35"/>
      <c r="P149" s="35"/>
      <c r="Q149" s="35"/>
      <c r="R149" s="35"/>
      <c r="S149" s="35"/>
      <c r="T149" s="35"/>
      <c r="U149" s="35"/>
      <c r="V149" s="35"/>
      <c r="W149" s="35"/>
      <c r="X149" s="35"/>
      <c r="Y149" s="34"/>
      <c r="Z149" s="34"/>
    </row>
    <row r="150" spans="1:26" ht="89.25">
      <c r="A150" s="1" t="s">
        <v>133</v>
      </c>
      <c r="B150" s="55" t="s">
        <v>134</v>
      </c>
      <c r="C150" s="42"/>
      <c r="D150" s="42"/>
      <c r="E150" s="35"/>
      <c r="F150" s="35"/>
      <c r="G150" s="35"/>
      <c r="H150" s="35"/>
      <c r="I150" s="35"/>
      <c r="J150" s="35"/>
      <c r="K150" s="35"/>
      <c r="L150" s="35"/>
      <c r="M150" s="35"/>
      <c r="N150" s="35"/>
      <c r="O150" s="35"/>
      <c r="P150" s="35"/>
      <c r="Q150" s="35"/>
      <c r="R150" s="35"/>
      <c r="S150" s="35"/>
      <c r="T150" s="35"/>
      <c r="U150" s="35"/>
      <c r="V150" s="35"/>
      <c r="W150" s="35"/>
      <c r="X150" s="35"/>
      <c r="Y150" s="34"/>
      <c r="Z150" s="34"/>
    </row>
    <row r="151" spans="1:26">
      <c r="A151" s="1" t="s">
        <v>135</v>
      </c>
      <c r="B151" s="56" t="s">
        <v>136</v>
      </c>
      <c r="C151" s="42"/>
      <c r="D151" s="42"/>
      <c r="E151" s="35"/>
      <c r="F151" s="35"/>
      <c r="G151" s="35"/>
      <c r="H151" s="35"/>
      <c r="I151" s="35"/>
      <c r="J151" s="35"/>
      <c r="K151" s="35"/>
      <c r="L151" s="35"/>
      <c r="M151" s="35"/>
      <c r="N151" s="35"/>
      <c r="O151" s="35"/>
      <c r="P151" s="35"/>
      <c r="Q151" s="35"/>
      <c r="R151" s="35"/>
      <c r="S151" s="35"/>
      <c r="T151" s="35"/>
      <c r="U151" s="35"/>
      <c r="V151" s="35"/>
      <c r="W151" s="35"/>
      <c r="X151" s="35"/>
      <c r="Y151" s="34"/>
      <c r="Z151" s="34"/>
    </row>
    <row r="152" spans="1:26">
      <c r="A152" s="1" t="s">
        <v>137</v>
      </c>
      <c r="B152" s="56" t="s">
        <v>138</v>
      </c>
      <c r="C152" s="42"/>
      <c r="D152" s="42"/>
      <c r="E152" s="35"/>
      <c r="F152" s="35"/>
      <c r="G152" s="35"/>
      <c r="H152" s="35"/>
      <c r="I152" s="35"/>
      <c r="J152" s="35"/>
      <c r="K152" s="35"/>
      <c r="L152" s="35"/>
      <c r="M152" s="35"/>
      <c r="N152" s="35"/>
      <c r="O152" s="35"/>
      <c r="P152" s="35"/>
      <c r="Q152" s="35"/>
      <c r="R152" s="35"/>
      <c r="S152" s="35"/>
      <c r="T152" s="35"/>
      <c r="U152" s="35"/>
      <c r="V152" s="35"/>
      <c r="W152" s="35"/>
      <c r="X152" s="35"/>
      <c r="Y152" s="34"/>
      <c r="Z152" s="34"/>
    </row>
    <row r="153" spans="1:26" ht="38.25">
      <c r="A153" s="1" t="s">
        <v>139</v>
      </c>
      <c r="B153" s="55" t="s">
        <v>140</v>
      </c>
      <c r="C153" s="42"/>
      <c r="D153" s="42"/>
      <c r="E153" s="35"/>
      <c r="F153" s="35"/>
      <c r="G153" s="35"/>
      <c r="H153" s="35"/>
      <c r="I153" s="35"/>
      <c r="J153" s="35"/>
      <c r="K153" s="35"/>
      <c r="L153" s="35"/>
      <c r="M153" s="35"/>
      <c r="N153" s="35"/>
      <c r="O153" s="35"/>
      <c r="P153" s="35"/>
      <c r="Q153" s="35"/>
      <c r="R153" s="35"/>
      <c r="S153" s="35"/>
      <c r="T153" s="35"/>
      <c r="U153" s="35"/>
      <c r="V153" s="35"/>
      <c r="W153" s="35"/>
      <c r="X153" s="35"/>
      <c r="Y153" s="34"/>
      <c r="Z153" s="34"/>
    </row>
    <row r="154" spans="1:26">
      <c r="A154" s="1" t="s">
        <v>141</v>
      </c>
      <c r="B154" s="56" t="s">
        <v>142</v>
      </c>
      <c r="C154" s="42"/>
      <c r="D154" s="42"/>
      <c r="E154" s="35"/>
      <c r="F154" s="35"/>
      <c r="G154" s="35"/>
      <c r="H154" s="35"/>
      <c r="I154" s="35"/>
      <c r="J154" s="35"/>
      <c r="K154" s="35"/>
      <c r="L154" s="35"/>
      <c r="M154" s="35"/>
      <c r="N154" s="35"/>
      <c r="O154" s="35"/>
      <c r="P154" s="35"/>
      <c r="Q154" s="35"/>
      <c r="R154" s="35"/>
      <c r="S154" s="35"/>
      <c r="T154" s="35"/>
      <c r="U154" s="35"/>
      <c r="V154" s="35"/>
      <c r="W154" s="35"/>
      <c r="X154" s="35"/>
      <c r="Y154" s="34"/>
      <c r="Z154" s="34"/>
    </row>
    <row r="155" spans="1:26">
      <c r="A155" s="1" t="s">
        <v>143</v>
      </c>
      <c r="B155" s="55" t="s">
        <v>144</v>
      </c>
      <c r="C155" s="42"/>
      <c r="D155" s="42"/>
      <c r="E155" s="35"/>
      <c r="F155" s="35"/>
      <c r="G155" s="35"/>
      <c r="H155" s="35"/>
      <c r="I155" s="35"/>
      <c r="J155" s="35"/>
      <c r="K155" s="35"/>
      <c r="L155" s="35"/>
      <c r="M155" s="35"/>
      <c r="N155" s="35"/>
      <c r="O155" s="35"/>
      <c r="P155" s="35"/>
      <c r="Q155" s="35"/>
      <c r="R155" s="35"/>
      <c r="S155" s="35"/>
      <c r="T155" s="35"/>
      <c r="U155" s="35"/>
      <c r="V155" s="35"/>
      <c r="W155" s="35"/>
      <c r="X155" s="35"/>
      <c r="Y155" s="34"/>
      <c r="Z155" s="34"/>
    </row>
    <row r="156" spans="1:26">
      <c r="A156" s="1" t="s">
        <v>145</v>
      </c>
      <c r="B156" s="55" t="s">
        <v>146</v>
      </c>
      <c r="C156" s="42"/>
      <c r="D156" s="42"/>
      <c r="E156" s="35"/>
      <c r="F156" s="35"/>
      <c r="G156" s="35"/>
      <c r="H156" s="35"/>
      <c r="I156" s="35"/>
      <c r="J156" s="35"/>
      <c r="K156" s="35"/>
      <c r="L156" s="35"/>
      <c r="M156" s="35"/>
      <c r="N156" s="35"/>
      <c r="O156" s="35"/>
      <c r="P156" s="35"/>
      <c r="Q156" s="35"/>
      <c r="R156" s="35"/>
      <c r="S156" s="35"/>
      <c r="T156" s="35"/>
      <c r="U156" s="35"/>
      <c r="V156" s="35"/>
      <c r="W156" s="35"/>
      <c r="X156" s="35"/>
      <c r="Y156" s="34"/>
      <c r="Z156" s="34"/>
    </row>
    <row r="157" spans="1:26">
      <c r="A157" s="1" t="s">
        <v>147</v>
      </c>
      <c r="B157" s="55" t="s">
        <v>148</v>
      </c>
      <c r="C157" s="42"/>
      <c r="D157" s="42"/>
      <c r="E157" s="35"/>
      <c r="F157" s="35"/>
      <c r="G157" s="35"/>
      <c r="H157" s="35"/>
      <c r="I157" s="35"/>
      <c r="J157" s="35"/>
      <c r="K157" s="35"/>
      <c r="L157" s="35"/>
      <c r="M157" s="35"/>
      <c r="N157" s="35"/>
      <c r="O157" s="35"/>
      <c r="P157" s="35"/>
      <c r="Q157" s="35"/>
      <c r="R157" s="35"/>
      <c r="S157" s="35"/>
      <c r="T157" s="35"/>
      <c r="U157" s="35"/>
      <c r="V157" s="35"/>
      <c r="W157" s="35"/>
      <c r="X157" s="35"/>
      <c r="Y157" s="34"/>
      <c r="Z157" s="34"/>
    </row>
    <row r="158" spans="1:26">
      <c r="A158" s="1" t="s">
        <v>149</v>
      </c>
      <c r="B158" s="55" t="s">
        <v>150</v>
      </c>
      <c r="C158" s="42"/>
      <c r="D158" s="42"/>
      <c r="E158" s="35"/>
      <c r="F158" s="35"/>
      <c r="G158" s="35"/>
      <c r="H158" s="35"/>
      <c r="I158" s="35"/>
      <c r="J158" s="35"/>
      <c r="K158" s="35"/>
      <c r="L158" s="35"/>
      <c r="M158" s="35"/>
      <c r="N158" s="35"/>
      <c r="O158" s="35"/>
      <c r="P158" s="35"/>
      <c r="Q158" s="35"/>
      <c r="R158" s="35"/>
      <c r="S158" s="35"/>
      <c r="T158" s="35"/>
      <c r="U158" s="35"/>
      <c r="V158" s="35"/>
      <c r="W158" s="35"/>
      <c r="X158" s="35"/>
      <c r="Y158" s="34"/>
      <c r="Z158" s="34"/>
    </row>
    <row r="159" spans="1:26">
      <c r="A159" s="1"/>
      <c r="B159" s="55"/>
      <c r="C159" s="42"/>
      <c r="D159" s="42"/>
      <c r="E159" s="35"/>
      <c r="F159" s="35"/>
      <c r="G159" s="35"/>
      <c r="H159" s="35"/>
      <c r="I159" s="35"/>
      <c r="J159" s="35"/>
      <c r="K159" s="35"/>
      <c r="L159" s="35"/>
      <c r="M159" s="35"/>
      <c r="N159" s="35"/>
      <c r="O159" s="35"/>
      <c r="P159" s="35"/>
      <c r="Q159" s="35"/>
      <c r="R159" s="35"/>
      <c r="S159" s="35"/>
      <c r="T159" s="35"/>
      <c r="U159" s="35"/>
      <c r="V159" s="35"/>
      <c r="W159" s="35"/>
      <c r="X159" s="35"/>
      <c r="Y159" s="34"/>
      <c r="Z159" s="34"/>
    </row>
    <row r="160" spans="1:26" ht="15.75" thickBot="1">
      <c r="A160" s="43" t="s">
        <v>32</v>
      </c>
      <c r="B160" s="43" t="s">
        <v>33</v>
      </c>
      <c r="C160" s="42"/>
      <c r="D160" s="42"/>
      <c r="E160" s="35"/>
      <c r="F160" s="35"/>
      <c r="G160" s="35"/>
      <c r="H160" s="35"/>
      <c r="I160" s="35"/>
      <c r="J160" s="35"/>
      <c r="K160" s="35"/>
      <c r="L160" s="35"/>
      <c r="M160" s="35"/>
      <c r="N160" s="35"/>
      <c r="O160" s="35"/>
      <c r="P160" s="35"/>
      <c r="Q160" s="35"/>
      <c r="R160" s="35"/>
      <c r="S160" s="35"/>
      <c r="T160" s="35"/>
      <c r="U160" s="35"/>
      <c r="V160" s="35"/>
      <c r="W160" s="35"/>
      <c r="X160" s="35"/>
      <c r="Y160" s="34"/>
      <c r="Z160" s="34"/>
    </row>
    <row r="161" spans="1:26" ht="15.75" thickTop="1">
      <c r="A161" s="11" t="s">
        <v>34</v>
      </c>
      <c r="B161" s="41">
        <v>1</v>
      </c>
      <c r="C161" s="40" t="s">
        <v>35</v>
      </c>
      <c r="D161" s="39"/>
      <c r="E161" s="35"/>
      <c r="F161" s="35"/>
      <c r="G161" s="35"/>
      <c r="H161" s="35"/>
      <c r="I161" s="35"/>
      <c r="J161" s="35"/>
      <c r="K161" s="35"/>
      <c r="L161" s="35"/>
      <c r="M161" s="35"/>
      <c r="N161" s="35"/>
      <c r="O161" s="35"/>
      <c r="P161" s="35"/>
      <c r="Q161" s="35"/>
      <c r="R161" s="35"/>
      <c r="S161" s="35"/>
      <c r="T161" s="35"/>
      <c r="U161" s="35"/>
      <c r="V161" s="35"/>
      <c r="W161" s="35"/>
      <c r="X161" s="35"/>
      <c r="Y161" s="34"/>
      <c r="Z161" s="34"/>
    </row>
    <row r="162" spans="1:26">
      <c r="A162" s="38"/>
      <c r="B162" s="38"/>
      <c r="C162" s="37" t="s">
        <v>35</v>
      </c>
      <c r="D162" s="36">
        <f>(B161*D161)</f>
        <v>0</v>
      </c>
      <c r="E162" s="35"/>
      <c r="F162" s="35"/>
      <c r="G162" s="35"/>
      <c r="H162" s="35"/>
      <c r="I162" s="35"/>
      <c r="J162" s="35"/>
      <c r="K162" s="35"/>
      <c r="L162" s="35"/>
      <c r="M162" s="35"/>
      <c r="N162" s="35"/>
      <c r="O162" s="35"/>
      <c r="P162" s="35"/>
      <c r="Q162" s="35"/>
      <c r="R162" s="35"/>
      <c r="S162" s="35"/>
      <c r="T162" s="35"/>
      <c r="U162" s="35"/>
      <c r="V162" s="35"/>
      <c r="W162" s="35"/>
      <c r="X162" s="35"/>
      <c r="Y162" s="34"/>
      <c r="Z162" s="34"/>
    </row>
    <row r="163" spans="1:26">
      <c r="A163" s="9"/>
      <c r="B163" s="9"/>
      <c r="C163" s="9"/>
      <c r="D163" s="9"/>
      <c r="E163" s="35"/>
      <c r="F163" s="35"/>
      <c r="G163" s="35"/>
      <c r="H163" s="35"/>
      <c r="I163" s="35"/>
      <c r="J163" s="35"/>
      <c r="K163" s="35"/>
      <c r="L163" s="35"/>
      <c r="M163" s="35"/>
      <c r="N163" s="35"/>
      <c r="O163" s="35"/>
      <c r="P163" s="35"/>
      <c r="Q163" s="35"/>
      <c r="R163" s="35"/>
      <c r="S163" s="35"/>
      <c r="T163" s="35"/>
      <c r="U163" s="35"/>
      <c r="V163" s="35"/>
      <c r="W163" s="35"/>
      <c r="X163" s="35"/>
      <c r="Y163" s="34"/>
      <c r="Z163" s="34"/>
    </row>
    <row r="164" spans="1:26">
      <c r="A164" s="54" t="s">
        <v>151</v>
      </c>
      <c r="B164" s="54"/>
      <c r="C164" s="54"/>
      <c r="D164" s="54"/>
      <c r="E164" s="35"/>
      <c r="F164" s="35"/>
      <c r="G164" s="35"/>
      <c r="H164" s="35"/>
      <c r="I164" s="35"/>
      <c r="J164" s="35"/>
      <c r="K164" s="35"/>
      <c r="L164" s="35"/>
      <c r="M164" s="35"/>
      <c r="N164" s="35"/>
      <c r="O164" s="35"/>
      <c r="P164" s="35"/>
      <c r="Q164" s="35"/>
      <c r="R164" s="35"/>
      <c r="S164" s="35"/>
      <c r="T164" s="35"/>
      <c r="U164" s="35"/>
      <c r="V164" s="35"/>
      <c r="W164" s="35"/>
      <c r="X164" s="35"/>
      <c r="Y164" s="34"/>
      <c r="Z164" s="34"/>
    </row>
    <row r="165" spans="1:26">
      <c r="A165" s="53" t="s">
        <v>152</v>
      </c>
      <c r="B165" s="52" t="s">
        <v>11</v>
      </c>
      <c r="C165" s="51" t="s">
        <v>12</v>
      </c>
      <c r="D165" s="50" t="s">
        <v>13</v>
      </c>
      <c r="E165" s="35"/>
      <c r="F165" s="35"/>
      <c r="G165" s="35"/>
      <c r="H165" s="35"/>
      <c r="I165" s="35"/>
      <c r="J165" s="35"/>
      <c r="K165" s="35"/>
      <c r="L165" s="35"/>
      <c r="M165" s="35"/>
      <c r="N165" s="35"/>
      <c r="O165" s="35"/>
      <c r="P165" s="35"/>
      <c r="Q165" s="35"/>
      <c r="R165" s="35"/>
      <c r="S165" s="35"/>
      <c r="T165" s="35"/>
      <c r="U165" s="35"/>
      <c r="V165" s="35"/>
      <c r="W165" s="35"/>
      <c r="X165" s="35"/>
      <c r="Y165" s="34"/>
      <c r="Z165" s="34"/>
    </row>
    <row r="166" spans="1:26" ht="51">
      <c r="A166" s="2" t="s">
        <v>16</v>
      </c>
      <c r="B166" s="25" t="s">
        <v>258</v>
      </c>
      <c r="C166" s="42"/>
      <c r="D166" s="42"/>
      <c r="E166" s="35"/>
      <c r="F166" s="35"/>
      <c r="G166" s="35"/>
      <c r="H166" s="35"/>
      <c r="I166" s="35"/>
      <c r="J166" s="35"/>
      <c r="K166" s="35"/>
      <c r="L166" s="35"/>
      <c r="M166" s="35"/>
      <c r="N166" s="35"/>
      <c r="O166" s="35"/>
      <c r="P166" s="35"/>
      <c r="Q166" s="35"/>
      <c r="R166" s="35"/>
      <c r="S166" s="35"/>
      <c r="T166" s="35"/>
      <c r="U166" s="35"/>
      <c r="V166" s="35"/>
      <c r="W166" s="35"/>
      <c r="X166" s="35"/>
      <c r="Y166" s="34"/>
      <c r="Z166" s="34"/>
    </row>
    <row r="167" spans="1:26" ht="51">
      <c r="A167" s="2" t="s">
        <v>153</v>
      </c>
      <c r="B167" s="25" t="s">
        <v>154</v>
      </c>
      <c r="C167" s="42"/>
      <c r="D167" s="42"/>
      <c r="E167" s="35"/>
      <c r="F167" s="35"/>
      <c r="G167" s="35"/>
      <c r="H167" s="35"/>
      <c r="I167" s="35"/>
      <c r="J167" s="35"/>
      <c r="K167" s="35"/>
      <c r="L167" s="35"/>
      <c r="M167" s="35"/>
      <c r="N167" s="35"/>
      <c r="O167" s="35"/>
      <c r="P167" s="35"/>
      <c r="Q167" s="35"/>
      <c r="R167" s="35"/>
      <c r="S167" s="35"/>
      <c r="T167" s="35"/>
      <c r="U167" s="35"/>
      <c r="V167" s="35"/>
      <c r="W167" s="35"/>
      <c r="X167" s="35"/>
      <c r="Y167" s="34"/>
      <c r="Z167" s="34"/>
    </row>
    <row r="168" spans="1:26">
      <c r="A168" s="2" t="s">
        <v>114</v>
      </c>
      <c r="B168" s="25" t="s">
        <v>155</v>
      </c>
      <c r="C168" s="42"/>
      <c r="D168" s="42"/>
      <c r="E168" s="35"/>
      <c r="F168" s="35"/>
      <c r="G168" s="35"/>
      <c r="H168" s="35"/>
      <c r="I168" s="35"/>
      <c r="J168" s="35"/>
      <c r="K168" s="35"/>
      <c r="L168" s="35"/>
      <c r="M168" s="35"/>
      <c r="N168" s="35"/>
      <c r="O168" s="35"/>
      <c r="P168" s="35"/>
      <c r="Q168" s="35"/>
      <c r="R168" s="35"/>
      <c r="S168" s="35"/>
      <c r="T168" s="35"/>
      <c r="U168" s="35"/>
      <c r="V168" s="35"/>
      <c r="W168" s="35"/>
      <c r="X168" s="35"/>
      <c r="Y168" s="34"/>
      <c r="Z168" s="34"/>
    </row>
    <row r="169" spans="1:26" ht="25.5">
      <c r="A169" s="2" t="s">
        <v>156</v>
      </c>
      <c r="B169" s="49" t="s">
        <v>157</v>
      </c>
      <c r="C169" s="42"/>
      <c r="D169" s="42"/>
      <c r="E169" s="35"/>
      <c r="F169" s="35"/>
      <c r="G169" s="35"/>
      <c r="H169" s="35"/>
      <c r="I169" s="35"/>
      <c r="J169" s="35"/>
      <c r="K169" s="35"/>
      <c r="L169" s="35"/>
      <c r="M169" s="35"/>
      <c r="N169" s="35"/>
      <c r="O169" s="35"/>
      <c r="P169" s="35"/>
      <c r="Q169" s="35"/>
      <c r="R169" s="35"/>
      <c r="S169" s="35"/>
      <c r="T169" s="35"/>
      <c r="U169" s="35"/>
      <c r="V169" s="35"/>
      <c r="W169" s="35"/>
      <c r="X169" s="35"/>
      <c r="Y169" s="34"/>
      <c r="Z169" s="34"/>
    </row>
    <row r="170" spans="1:26" ht="89.25">
      <c r="A170" s="2" t="s">
        <v>158</v>
      </c>
      <c r="B170" s="49" t="s">
        <v>159</v>
      </c>
      <c r="C170" s="42"/>
      <c r="D170" s="42"/>
      <c r="E170" s="35"/>
      <c r="F170" s="35"/>
      <c r="G170" s="35"/>
      <c r="H170" s="35"/>
      <c r="I170" s="35"/>
      <c r="J170" s="35"/>
      <c r="K170" s="35"/>
      <c r="L170" s="35"/>
      <c r="M170" s="35"/>
      <c r="N170" s="35"/>
      <c r="O170" s="35"/>
      <c r="P170" s="35"/>
      <c r="Q170" s="35"/>
      <c r="R170" s="35"/>
      <c r="S170" s="35"/>
      <c r="T170" s="35"/>
      <c r="U170" s="35"/>
      <c r="V170" s="35"/>
      <c r="W170" s="35"/>
      <c r="X170" s="35"/>
      <c r="Y170" s="34"/>
      <c r="Z170" s="34"/>
    </row>
    <row r="171" spans="1:26">
      <c r="A171" s="2" t="s">
        <v>160</v>
      </c>
      <c r="B171" s="49" t="s">
        <v>161</v>
      </c>
      <c r="C171" s="42"/>
      <c r="D171" s="42"/>
      <c r="E171" s="35"/>
      <c r="F171" s="35"/>
      <c r="G171" s="35"/>
      <c r="H171" s="35"/>
      <c r="I171" s="35"/>
      <c r="J171" s="35"/>
      <c r="K171" s="35"/>
      <c r="L171" s="35"/>
      <c r="M171" s="35"/>
      <c r="N171" s="35"/>
      <c r="O171" s="35"/>
      <c r="P171" s="35"/>
      <c r="Q171" s="35"/>
      <c r="R171" s="35"/>
      <c r="S171" s="35"/>
      <c r="T171" s="35"/>
      <c r="U171" s="35"/>
      <c r="V171" s="35"/>
      <c r="W171" s="35"/>
      <c r="X171" s="35"/>
      <c r="Y171" s="34"/>
      <c r="Z171" s="34"/>
    </row>
    <row r="172" spans="1:26">
      <c r="A172" s="2" t="s">
        <v>162</v>
      </c>
      <c r="B172" s="49" t="s">
        <v>163</v>
      </c>
      <c r="C172" s="42"/>
      <c r="D172" s="42"/>
      <c r="E172" s="35"/>
      <c r="F172" s="35"/>
      <c r="G172" s="35"/>
      <c r="H172" s="35"/>
      <c r="I172" s="35"/>
      <c r="J172" s="35"/>
      <c r="K172" s="35"/>
      <c r="L172" s="35"/>
      <c r="M172" s="35"/>
      <c r="N172" s="35"/>
      <c r="O172" s="35"/>
      <c r="P172" s="35"/>
      <c r="Q172" s="35"/>
      <c r="R172" s="35"/>
      <c r="S172" s="35"/>
      <c r="T172" s="35"/>
      <c r="U172" s="35"/>
      <c r="V172" s="35"/>
      <c r="W172" s="35"/>
      <c r="X172" s="35"/>
      <c r="Y172" s="34"/>
      <c r="Z172" s="34"/>
    </row>
    <row r="173" spans="1:26" ht="25.5">
      <c r="A173" s="2" t="s">
        <v>131</v>
      </c>
      <c r="B173" s="49" t="s">
        <v>164</v>
      </c>
      <c r="C173" s="42"/>
      <c r="D173" s="42"/>
      <c r="E173" s="35"/>
      <c r="F173" s="35"/>
      <c r="G173" s="35"/>
      <c r="H173" s="35"/>
      <c r="I173" s="35"/>
      <c r="J173" s="35"/>
      <c r="K173" s="35"/>
      <c r="L173" s="35"/>
      <c r="M173" s="35"/>
      <c r="N173" s="35"/>
      <c r="O173" s="35"/>
      <c r="P173" s="35"/>
      <c r="Q173" s="35"/>
      <c r="R173" s="35"/>
      <c r="S173" s="35"/>
      <c r="T173" s="35"/>
      <c r="U173" s="35"/>
      <c r="V173" s="35"/>
      <c r="W173" s="35"/>
      <c r="X173" s="35"/>
      <c r="Y173" s="34"/>
      <c r="Z173" s="34"/>
    </row>
    <row r="174" spans="1:26" ht="38.25">
      <c r="A174" s="2" t="s">
        <v>165</v>
      </c>
      <c r="B174" s="49" t="s">
        <v>166</v>
      </c>
      <c r="C174" s="42"/>
      <c r="D174" s="42"/>
      <c r="E174" s="35"/>
      <c r="F174" s="35"/>
      <c r="G174" s="35"/>
      <c r="H174" s="35"/>
      <c r="I174" s="35"/>
      <c r="J174" s="35"/>
      <c r="K174" s="35"/>
      <c r="L174" s="35"/>
      <c r="M174" s="35"/>
      <c r="N174" s="35"/>
      <c r="O174" s="35"/>
      <c r="P174" s="35"/>
      <c r="Q174" s="35"/>
      <c r="R174" s="35"/>
      <c r="S174" s="35"/>
      <c r="T174" s="35"/>
      <c r="U174" s="35"/>
      <c r="V174" s="35"/>
      <c r="W174" s="35"/>
      <c r="X174" s="35"/>
      <c r="Y174" s="34"/>
      <c r="Z174" s="34"/>
    </row>
    <row r="175" spans="1:26">
      <c r="A175" s="2" t="s">
        <v>167</v>
      </c>
      <c r="B175" s="49" t="s">
        <v>168</v>
      </c>
      <c r="C175" s="42"/>
      <c r="D175" s="42"/>
      <c r="E175" s="35"/>
      <c r="F175" s="35"/>
      <c r="G175" s="35"/>
      <c r="H175" s="35"/>
      <c r="I175" s="35"/>
      <c r="J175" s="35"/>
      <c r="K175" s="35"/>
      <c r="L175" s="35"/>
      <c r="M175" s="35"/>
      <c r="N175" s="35"/>
      <c r="O175" s="35"/>
      <c r="P175" s="35"/>
      <c r="Q175" s="35"/>
      <c r="R175" s="35"/>
      <c r="S175" s="35"/>
      <c r="T175" s="35"/>
      <c r="U175" s="35"/>
      <c r="V175" s="35"/>
      <c r="W175" s="35"/>
      <c r="X175" s="35"/>
      <c r="Y175" s="34"/>
      <c r="Z175" s="34"/>
    </row>
    <row r="176" spans="1:26">
      <c r="A176" s="2" t="s">
        <v>169</v>
      </c>
      <c r="B176" s="25" t="s">
        <v>170</v>
      </c>
      <c r="C176" s="42"/>
      <c r="D176" s="42"/>
      <c r="E176" s="35"/>
      <c r="F176" s="35"/>
      <c r="G176" s="35"/>
      <c r="H176" s="35"/>
      <c r="I176" s="35"/>
      <c r="J176" s="35"/>
      <c r="K176" s="35"/>
      <c r="L176" s="35"/>
      <c r="M176" s="35"/>
      <c r="N176" s="35"/>
      <c r="O176" s="35"/>
      <c r="P176" s="35"/>
      <c r="Q176" s="35"/>
      <c r="R176" s="35"/>
      <c r="S176" s="35"/>
      <c r="T176" s="35"/>
      <c r="U176" s="35"/>
      <c r="V176" s="35"/>
      <c r="W176" s="35"/>
      <c r="X176" s="35"/>
      <c r="Y176" s="34"/>
      <c r="Z176" s="34"/>
    </row>
    <row r="177" spans="1:26">
      <c r="A177" s="2" t="s">
        <v>171</v>
      </c>
      <c r="B177" s="25" t="s">
        <v>172</v>
      </c>
      <c r="C177" s="42"/>
      <c r="D177" s="42"/>
      <c r="E177" s="35"/>
      <c r="F177" s="35"/>
      <c r="G177" s="35"/>
      <c r="H177" s="35"/>
      <c r="I177" s="35"/>
      <c r="J177" s="35"/>
      <c r="K177" s="35"/>
      <c r="L177" s="35"/>
      <c r="M177" s="35"/>
      <c r="N177" s="35"/>
      <c r="O177" s="35"/>
      <c r="P177" s="35"/>
      <c r="Q177" s="35"/>
      <c r="R177" s="35"/>
      <c r="S177" s="35"/>
      <c r="T177" s="35"/>
      <c r="U177" s="35"/>
      <c r="V177" s="35"/>
      <c r="W177" s="35"/>
      <c r="X177" s="35"/>
      <c r="Y177" s="34"/>
      <c r="Z177" s="34"/>
    </row>
    <row r="178" spans="1:26" s="44" customFormat="1">
      <c r="A178" s="3" t="s">
        <v>173</v>
      </c>
      <c r="B178" s="48"/>
      <c r="C178" s="47"/>
      <c r="D178" s="47"/>
      <c r="E178" s="46"/>
      <c r="F178" s="46"/>
      <c r="G178" s="46"/>
      <c r="H178" s="46"/>
      <c r="I178" s="46"/>
      <c r="J178" s="46"/>
      <c r="K178" s="46"/>
      <c r="L178" s="46"/>
      <c r="M178" s="46"/>
      <c r="N178" s="46"/>
      <c r="O178" s="46"/>
      <c r="P178" s="46"/>
      <c r="Q178" s="46"/>
      <c r="R178" s="46"/>
      <c r="S178" s="46"/>
      <c r="T178" s="46"/>
      <c r="U178" s="46"/>
      <c r="V178" s="46"/>
      <c r="W178" s="46"/>
      <c r="X178" s="46"/>
      <c r="Y178" s="45"/>
      <c r="Z178" s="45"/>
    </row>
    <row r="179" spans="1:26">
      <c r="A179" s="2" t="s">
        <v>174</v>
      </c>
      <c r="B179" s="25" t="s">
        <v>175</v>
      </c>
      <c r="C179" s="42"/>
      <c r="D179" s="42"/>
      <c r="E179" s="35"/>
      <c r="F179" s="35"/>
      <c r="G179" s="35"/>
      <c r="H179" s="35"/>
      <c r="I179" s="35"/>
      <c r="J179" s="35"/>
      <c r="K179" s="35"/>
      <c r="L179" s="35"/>
      <c r="M179" s="35"/>
      <c r="N179" s="35"/>
      <c r="O179" s="35"/>
      <c r="P179" s="35"/>
      <c r="Q179" s="35"/>
      <c r="R179" s="35"/>
      <c r="S179" s="35"/>
      <c r="T179" s="35"/>
      <c r="U179" s="35"/>
      <c r="V179" s="35"/>
      <c r="W179" s="35"/>
      <c r="X179" s="35"/>
      <c r="Y179" s="34"/>
      <c r="Z179" s="34"/>
    </row>
    <row r="180" spans="1:26" ht="15.75" thickBot="1">
      <c r="A180" s="43" t="s">
        <v>32</v>
      </c>
      <c r="B180" s="43" t="s">
        <v>33</v>
      </c>
      <c r="C180" s="42"/>
      <c r="D180" s="42"/>
      <c r="E180" s="35"/>
      <c r="F180" s="35"/>
      <c r="G180" s="35"/>
      <c r="H180" s="35"/>
      <c r="I180" s="35"/>
      <c r="J180" s="35"/>
      <c r="K180" s="35"/>
      <c r="L180" s="35"/>
      <c r="M180" s="35"/>
      <c r="N180" s="35"/>
      <c r="O180" s="35"/>
      <c r="P180" s="35"/>
      <c r="Q180" s="35"/>
      <c r="R180" s="35"/>
      <c r="S180" s="35"/>
      <c r="T180" s="35"/>
      <c r="U180" s="35"/>
      <c r="V180" s="35"/>
      <c r="W180" s="35"/>
      <c r="X180" s="35"/>
      <c r="Y180" s="34"/>
      <c r="Z180" s="34"/>
    </row>
    <row r="181" spans="1:26" ht="15.75" thickTop="1">
      <c r="A181" s="11" t="s">
        <v>34</v>
      </c>
      <c r="B181" s="41">
        <v>1</v>
      </c>
      <c r="C181" s="40" t="s">
        <v>35</v>
      </c>
      <c r="D181" s="39"/>
      <c r="E181" s="35"/>
      <c r="F181" s="35"/>
      <c r="G181" s="35"/>
      <c r="H181" s="35"/>
      <c r="I181" s="35"/>
      <c r="J181" s="35"/>
      <c r="K181" s="35"/>
      <c r="L181" s="35"/>
      <c r="M181" s="35"/>
      <c r="N181" s="35"/>
      <c r="O181" s="35"/>
      <c r="P181" s="35"/>
      <c r="Q181" s="35"/>
      <c r="R181" s="35"/>
      <c r="S181" s="35"/>
      <c r="T181" s="35"/>
      <c r="U181" s="35"/>
      <c r="V181" s="35"/>
      <c r="W181" s="35"/>
      <c r="X181" s="35"/>
      <c r="Y181" s="34"/>
      <c r="Z181" s="34"/>
    </row>
    <row r="182" spans="1:26">
      <c r="A182" s="38"/>
      <c r="B182" s="38"/>
      <c r="C182" s="37" t="s">
        <v>176</v>
      </c>
      <c r="D182" s="36">
        <f>(B181*D181)</f>
        <v>0</v>
      </c>
      <c r="E182" s="35"/>
      <c r="F182" s="35"/>
      <c r="G182" s="35"/>
      <c r="H182" s="35"/>
      <c r="I182" s="35"/>
      <c r="J182" s="35"/>
      <c r="K182" s="35"/>
      <c r="L182" s="35"/>
      <c r="M182" s="35"/>
      <c r="N182" s="35"/>
      <c r="O182" s="35"/>
      <c r="P182" s="35"/>
      <c r="Q182" s="35"/>
      <c r="R182" s="35"/>
      <c r="S182" s="35"/>
      <c r="T182" s="35"/>
      <c r="U182" s="35"/>
      <c r="V182" s="35"/>
      <c r="W182" s="35"/>
      <c r="X182" s="35"/>
      <c r="Y182" s="34"/>
      <c r="Z182" s="34"/>
    </row>
    <row r="183" spans="1:26">
      <c r="A183" s="9"/>
      <c r="B183" s="9"/>
      <c r="C183" s="9"/>
      <c r="D183" s="9"/>
      <c r="E183" s="35"/>
      <c r="F183" s="35"/>
      <c r="G183" s="35"/>
      <c r="H183" s="35"/>
      <c r="I183" s="35"/>
      <c r="J183" s="35"/>
      <c r="K183" s="35"/>
      <c r="L183" s="35"/>
      <c r="M183" s="35"/>
      <c r="N183" s="35"/>
      <c r="O183" s="35"/>
      <c r="P183" s="35"/>
      <c r="Q183" s="35"/>
      <c r="R183" s="35"/>
      <c r="S183" s="35"/>
      <c r="T183" s="35"/>
      <c r="U183" s="35"/>
      <c r="V183" s="35"/>
      <c r="W183" s="35"/>
      <c r="X183" s="35"/>
      <c r="Y183" s="34"/>
      <c r="Z183" s="34"/>
    </row>
    <row r="184" spans="1:26">
      <c r="A184" s="9"/>
      <c r="B184" s="9"/>
      <c r="C184" s="9"/>
      <c r="D184" s="9"/>
      <c r="E184" s="35"/>
      <c r="F184" s="35"/>
      <c r="G184" s="35"/>
      <c r="H184" s="35"/>
      <c r="I184" s="35"/>
      <c r="J184" s="35"/>
      <c r="K184" s="35"/>
      <c r="L184" s="35"/>
      <c r="M184" s="35"/>
      <c r="N184" s="35"/>
      <c r="O184" s="35"/>
      <c r="P184" s="35"/>
      <c r="Q184" s="35"/>
      <c r="R184" s="35"/>
      <c r="S184" s="35"/>
      <c r="T184" s="35"/>
      <c r="U184" s="35"/>
      <c r="V184" s="35"/>
      <c r="W184" s="35"/>
      <c r="X184" s="35"/>
      <c r="Y184" s="34"/>
      <c r="Z184" s="34"/>
    </row>
    <row r="185" spans="1:26">
      <c r="A185" s="19" t="s">
        <v>177</v>
      </c>
      <c r="B185" s="19"/>
      <c r="C185" s="19"/>
      <c r="D185" s="19"/>
      <c r="E185" s="35"/>
      <c r="F185" s="35"/>
      <c r="G185" s="35"/>
      <c r="H185" s="35"/>
      <c r="I185" s="35"/>
      <c r="J185" s="35"/>
      <c r="K185" s="35"/>
      <c r="L185" s="35"/>
      <c r="M185" s="35"/>
      <c r="N185" s="35"/>
      <c r="O185" s="35"/>
      <c r="P185" s="35"/>
      <c r="Q185" s="35"/>
      <c r="R185" s="35"/>
      <c r="S185" s="35"/>
      <c r="T185" s="35"/>
      <c r="U185" s="35"/>
      <c r="V185" s="35"/>
      <c r="W185" s="35"/>
      <c r="X185" s="35"/>
      <c r="Y185" s="34"/>
      <c r="Z185" s="34"/>
    </row>
    <row r="186" spans="1:26">
      <c r="A186" s="18" t="s">
        <v>100</v>
      </c>
      <c r="B186" s="17" t="s">
        <v>11</v>
      </c>
      <c r="C186" s="16" t="s">
        <v>12</v>
      </c>
      <c r="D186" s="15" t="s">
        <v>13</v>
      </c>
      <c r="E186" s="35"/>
      <c r="F186" s="35"/>
      <c r="G186" s="35"/>
      <c r="H186" s="35"/>
      <c r="I186" s="35"/>
      <c r="J186" s="35"/>
      <c r="K186" s="35"/>
      <c r="L186" s="35"/>
      <c r="M186" s="35"/>
      <c r="N186" s="35"/>
      <c r="O186" s="35"/>
      <c r="P186" s="35"/>
      <c r="Q186" s="35"/>
      <c r="R186" s="35"/>
      <c r="S186" s="35"/>
      <c r="T186" s="35"/>
      <c r="U186" s="35"/>
      <c r="V186" s="35"/>
      <c r="W186" s="35"/>
      <c r="X186" s="35"/>
      <c r="Y186" s="34"/>
      <c r="Z186" s="34"/>
    </row>
    <row r="187" spans="1:26">
      <c r="A187" s="23" t="s">
        <v>68</v>
      </c>
      <c r="B187" s="29" t="s">
        <v>178</v>
      </c>
      <c r="C187" s="12"/>
      <c r="D187" s="12"/>
      <c r="E187" s="35"/>
      <c r="F187" s="35"/>
      <c r="G187" s="35"/>
      <c r="H187" s="35"/>
      <c r="I187" s="35"/>
      <c r="J187" s="35"/>
      <c r="K187" s="35"/>
      <c r="L187" s="35"/>
      <c r="M187" s="35"/>
      <c r="N187" s="35"/>
      <c r="O187" s="35"/>
      <c r="P187" s="35"/>
      <c r="Q187" s="35"/>
      <c r="R187" s="35"/>
      <c r="S187" s="35"/>
      <c r="T187" s="35"/>
      <c r="U187" s="35"/>
      <c r="V187" s="35"/>
      <c r="W187" s="35"/>
      <c r="X187" s="35"/>
      <c r="Y187" s="34"/>
      <c r="Z187" s="34"/>
    </row>
    <row r="188" spans="1:26" ht="78" customHeight="1">
      <c r="A188" s="23" t="s">
        <v>179</v>
      </c>
      <c r="B188" s="14" t="s">
        <v>180</v>
      </c>
      <c r="C188" s="12"/>
      <c r="D188" s="12"/>
      <c r="E188" s="35"/>
      <c r="F188" s="35"/>
      <c r="G188" s="35"/>
      <c r="H188" s="35"/>
      <c r="I188" s="35"/>
      <c r="J188" s="35"/>
      <c r="K188" s="35"/>
      <c r="L188" s="35"/>
      <c r="M188" s="35"/>
      <c r="N188" s="35"/>
      <c r="O188" s="35"/>
      <c r="P188" s="35"/>
      <c r="Q188" s="35"/>
      <c r="R188" s="35"/>
      <c r="S188" s="35"/>
      <c r="T188" s="35"/>
      <c r="U188" s="35"/>
      <c r="V188" s="35"/>
      <c r="W188" s="35"/>
      <c r="X188" s="35"/>
      <c r="Y188" s="34"/>
      <c r="Z188" s="34"/>
    </row>
    <row r="189" spans="1:26" ht="111" customHeight="1">
      <c r="A189" s="23" t="s">
        <v>181</v>
      </c>
      <c r="B189" s="14" t="s">
        <v>182</v>
      </c>
      <c r="C189" s="12"/>
      <c r="D189" s="12"/>
      <c r="E189" s="35"/>
      <c r="F189" s="35"/>
      <c r="G189" s="35"/>
      <c r="H189" s="35"/>
      <c r="I189" s="35"/>
      <c r="J189" s="35"/>
      <c r="K189" s="35"/>
      <c r="L189" s="35"/>
      <c r="M189" s="35"/>
      <c r="N189" s="35"/>
      <c r="O189" s="35"/>
      <c r="P189" s="35"/>
      <c r="Q189" s="35"/>
      <c r="R189" s="35"/>
      <c r="S189" s="35"/>
      <c r="T189" s="35"/>
      <c r="U189" s="35"/>
      <c r="V189" s="35"/>
      <c r="W189" s="35"/>
      <c r="X189" s="35"/>
      <c r="Y189" s="34"/>
      <c r="Z189" s="34"/>
    </row>
    <row r="190" spans="1:26" ht="252" customHeight="1">
      <c r="A190" s="23" t="s">
        <v>183</v>
      </c>
      <c r="B190" s="14" t="s">
        <v>184</v>
      </c>
      <c r="C190" s="12"/>
      <c r="D190" s="12"/>
      <c r="E190" s="35"/>
      <c r="F190" s="35"/>
      <c r="G190" s="35"/>
      <c r="H190" s="35"/>
      <c r="I190" s="35"/>
      <c r="J190" s="35"/>
      <c r="K190" s="35"/>
      <c r="L190" s="35"/>
      <c r="M190" s="35"/>
      <c r="N190" s="35"/>
      <c r="O190" s="35"/>
      <c r="P190" s="35"/>
      <c r="Q190" s="35"/>
      <c r="R190" s="35"/>
      <c r="S190" s="35"/>
      <c r="T190" s="35"/>
      <c r="U190" s="35"/>
      <c r="V190" s="35"/>
      <c r="W190" s="35"/>
      <c r="X190" s="35"/>
      <c r="Y190" s="34"/>
      <c r="Z190" s="34"/>
    </row>
    <row r="191" spans="1:26" ht="306">
      <c r="A191" s="23" t="s">
        <v>185</v>
      </c>
      <c r="B191" s="14" t="s">
        <v>186</v>
      </c>
      <c r="C191" s="12"/>
      <c r="D191" s="12"/>
      <c r="E191" s="35"/>
      <c r="F191" s="35"/>
      <c r="G191" s="35"/>
      <c r="H191" s="35"/>
      <c r="I191" s="35"/>
      <c r="J191" s="35"/>
      <c r="K191" s="35"/>
      <c r="L191" s="35"/>
      <c r="M191" s="35"/>
      <c r="N191" s="35"/>
      <c r="O191" s="35"/>
      <c r="P191" s="35"/>
      <c r="Q191" s="35"/>
      <c r="R191" s="35"/>
      <c r="S191" s="35"/>
      <c r="T191" s="35"/>
      <c r="U191" s="35"/>
      <c r="V191" s="35"/>
      <c r="W191" s="35"/>
      <c r="X191" s="35"/>
      <c r="Y191" s="34"/>
      <c r="Z191" s="34"/>
    </row>
    <row r="192" spans="1:26" ht="140.25">
      <c r="A192" s="23" t="s">
        <v>187</v>
      </c>
      <c r="B192" s="14" t="s">
        <v>188</v>
      </c>
      <c r="C192" s="12"/>
      <c r="D192" s="12"/>
      <c r="E192" s="35"/>
      <c r="F192" s="35"/>
      <c r="G192" s="35"/>
      <c r="H192" s="35"/>
      <c r="I192" s="35"/>
      <c r="J192" s="35"/>
      <c r="K192" s="35"/>
      <c r="L192" s="35"/>
      <c r="M192" s="35"/>
      <c r="N192" s="35"/>
      <c r="O192" s="35"/>
      <c r="P192" s="35"/>
      <c r="Q192" s="35"/>
      <c r="R192" s="35"/>
      <c r="S192" s="35"/>
      <c r="T192" s="35"/>
      <c r="U192" s="35"/>
      <c r="V192" s="35"/>
      <c r="W192" s="35"/>
      <c r="X192" s="35"/>
      <c r="Y192" s="34"/>
      <c r="Z192" s="34"/>
    </row>
    <row r="193" spans="1:26" ht="51">
      <c r="A193" s="23" t="s">
        <v>189</v>
      </c>
      <c r="B193" s="14" t="s">
        <v>190</v>
      </c>
      <c r="C193" s="12"/>
      <c r="D193" s="12"/>
      <c r="E193" s="35"/>
      <c r="F193" s="35"/>
      <c r="G193" s="35"/>
      <c r="H193" s="35"/>
      <c r="I193" s="35"/>
      <c r="J193" s="35"/>
      <c r="K193" s="35"/>
      <c r="L193" s="35"/>
      <c r="M193" s="35"/>
      <c r="N193" s="35"/>
      <c r="O193" s="35"/>
      <c r="P193" s="35"/>
      <c r="Q193" s="35"/>
      <c r="R193" s="35"/>
      <c r="S193" s="35"/>
      <c r="T193" s="35"/>
      <c r="U193" s="35"/>
      <c r="V193" s="35"/>
      <c r="W193" s="35"/>
      <c r="X193" s="35"/>
      <c r="Y193" s="34"/>
      <c r="Z193" s="34"/>
    </row>
    <row r="194" spans="1:26">
      <c r="A194" s="23"/>
      <c r="B194" s="14"/>
      <c r="C194" s="12"/>
      <c r="D194" s="12"/>
      <c r="E194" s="35"/>
      <c r="F194" s="35"/>
      <c r="G194" s="35"/>
      <c r="H194" s="35"/>
      <c r="I194" s="35"/>
      <c r="J194" s="35"/>
      <c r="K194" s="35"/>
      <c r="L194" s="35"/>
      <c r="M194" s="35"/>
      <c r="N194" s="35"/>
      <c r="O194" s="35"/>
      <c r="P194" s="35"/>
      <c r="Q194" s="35"/>
      <c r="R194" s="35"/>
      <c r="S194" s="35"/>
      <c r="T194" s="35"/>
      <c r="U194" s="35"/>
      <c r="V194" s="35"/>
      <c r="W194" s="35"/>
      <c r="X194" s="35"/>
      <c r="Y194" s="34"/>
      <c r="Z194" s="34"/>
    </row>
    <row r="195" spans="1:26" ht="15.75" thickBot="1">
      <c r="A195" s="13" t="s">
        <v>32</v>
      </c>
      <c r="B195" s="13" t="s">
        <v>33</v>
      </c>
      <c r="C195" s="12"/>
      <c r="D195" s="12"/>
    </row>
    <row r="196" spans="1:26" ht="15.75" thickTop="1">
      <c r="A196" s="11" t="s">
        <v>34</v>
      </c>
      <c r="B196" s="22">
        <v>2</v>
      </c>
      <c r="C196" s="10" t="s">
        <v>35</v>
      </c>
      <c r="D196" s="21"/>
    </row>
    <row r="197" spans="1:26">
      <c r="A197" s="9"/>
      <c r="B197" s="9"/>
      <c r="C197" s="8" t="s">
        <v>98</v>
      </c>
      <c r="D197" s="7">
        <f>(B196*D196)</f>
        <v>0</v>
      </c>
    </row>
    <row r="200" spans="1:26">
      <c r="A200" s="19" t="s">
        <v>191</v>
      </c>
      <c r="B200" s="19"/>
      <c r="C200" s="19"/>
      <c r="D200" s="19"/>
    </row>
    <row r="201" spans="1:26">
      <c r="A201" s="18" t="s">
        <v>73</v>
      </c>
      <c r="B201" s="17" t="s">
        <v>11</v>
      </c>
      <c r="C201" s="16" t="s">
        <v>12</v>
      </c>
      <c r="D201" s="15" t="s">
        <v>13</v>
      </c>
    </row>
    <row r="202" spans="1:26">
      <c r="A202" s="32" t="s">
        <v>68</v>
      </c>
      <c r="B202" s="31"/>
      <c r="C202" s="12"/>
      <c r="D202" s="12"/>
    </row>
    <row r="203" spans="1:26" ht="25.5">
      <c r="A203" s="32" t="s">
        <v>16</v>
      </c>
      <c r="B203" s="14" t="s">
        <v>259</v>
      </c>
      <c r="C203" s="12"/>
      <c r="D203" s="12"/>
    </row>
    <row r="204" spans="1:26">
      <c r="A204" s="32" t="s">
        <v>17</v>
      </c>
      <c r="B204" s="14" t="s">
        <v>192</v>
      </c>
      <c r="C204" s="12"/>
      <c r="D204" s="12"/>
    </row>
    <row r="205" spans="1:26">
      <c r="A205" s="32" t="s">
        <v>21</v>
      </c>
      <c r="B205" s="14" t="s">
        <v>193</v>
      </c>
      <c r="C205" s="12"/>
      <c r="D205" s="12"/>
    </row>
    <row r="206" spans="1:26">
      <c r="A206" s="32" t="s">
        <v>19</v>
      </c>
      <c r="B206" s="14" t="s">
        <v>194</v>
      </c>
      <c r="C206" s="12"/>
      <c r="D206" s="12"/>
    </row>
    <row r="207" spans="1:26" ht="106.15" customHeight="1">
      <c r="A207" s="33" t="s">
        <v>77</v>
      </c>
      <c r="B207" s="14" t="s">
        <v>195</v>
      </c>
      <c r="C207" s="12"/>
      <c r="D207" s="12"/>
    </row>
    <row r="208" spans="1:26">
      <c r="A208" s="32" t="s">
        <v>79</v>
      </c>
      <c r="B208" s="31" t="s">
        <v>80</v>
      </c>
      <c r="C208" s="12"/>
      <c r="D208" s="12"/>
    </row>
    <row r="209" spans="1:4">
      <c r="A209" s="32" t="s">
        <v>81</v>
      </c>
      <c r="B209" s="31" t="s">
        <v>82</v>
      </c>
      <c r="C209" s="12"/>
      <c r="D209" s="12"/>
    </row>
    <row r="210" spans="1:4">
      <c r="A210" s="23"/>
      <c r="B210" s="14"/>
      <c r="C210" s="12"/>
      <c r="D210" s="12"/>
    </row>
    <row r="211" spans="1:4" ht="15.75" thickBot="1">
      <c r="A211" s="13" t="s">
        <v>32</v>
      </c>
      <c r="B211" s="13" t="s">
        <v>33</v>
      </c>
      <c r="C211" s="12"/>
      <c r="D211" s="12"/>
    </row>
    <row r="212" spans="1:4" ht="15.75" thickTop="1">
      <c r="A212" s="11" t="s">
        <v>34</v>
      </c>
      <c r="B212" s="22">
        <v>4</v>
      </c>
      <c r="C212" s="10" t="s">
        <v>35</v>
      </c>
      <c r="D212" s="21"/>
    </row>
    <row r="213" spans="1:4">
      <c r="A213" s="9"/>
      <c r="B213" s="9"/>
      <c r="C213" s="8" t="s">
        <v>36</v>
      </c>
      <c r="D213" s="7">
        <f>(B212*D212)</f>
        <v>0</v>
      </c>
    </row>
    <row r="216" spans="1:4">
      <c r="A216" s="19" t="s">
        <v>196</v>
      </c>
      <c r="B216" s="19"/>
      <c r="C216" s="19"/>
      <c r="D216" s="19"/>
    </row>
    <row r="217" spans="1:4">
      <c r="A217" s="18" t="s">
        <v>197</v>
      </c>
      <c r="B217" s="17" t="s">
        <v>11</v>
      </c>
      <c r="C217" s="16" t="s">
        <v>12</v>
      </c>
      <c r="D217" s="15" t="s">
        <v>13</v>
      </c>
    </row>
    <row r="218" spans="1:4">
      <c r="A218" s="23" t="s">
        <v>16</v>
      </c>
      <c r="B218" s="14" t="s">
        <v>198</v>
      </c>
      <c r="C218" s="12"/>
      <c r="D218" s="12"/>
    </row>
    <row r="219" spans="1:4">
      <c r="A219" s="23" t="s">
        <v>19</v>
      </c>
      <c r="B219" s="29" t="s">
        <v>20</v>
      </c>
      <c r="C219" s="12"/>
      <c r="D219" s="12"/>
    </row>
    <row r="220" spans="1:4">
      <c r="A220" s="23" t="s">
        <v>199</v>
      </c>
      <c r="B220" s="14" t="s">
        <v>200</v>
      </c>
      <c r="C220" s="12"/>
      <c r="D220" s="12"/>
    </row>
    <row r="221" spans="1:4">
      <c r="A221" s="29" t="s">
        <v>21</v>
      </c>
      <c r="B221" s="14" t="s">
        <v>201</v>
      </c>
      <c r="C221" s="12"/>
      <c r="D221" s="12"/>
    </row>
    <row r="222" spans="1:4" ht="25.5">
      <c r="A222" s="23" t="s">
        <v>14</v>
      </c>
      <c r="B222" s="14" t="s">
        <v>202</v>
      </c>
      <c r="C222" s="12"/>
      <c r="D222" s="12"/>
    </row>
    <row r="223" spans="1:4">
      <c r="A223" s="23" t="s">
        <v>203</v>
      </c>
      <c r="B223" s="29" t="s">
        <v>204</v>
      </c>
      <c r="C223" s="12"/>
      <c r="D223" s="12"/>
    </row>
    <row r="224" spans="1:4">
      <c r="A224" s="23" t="s">
        <v>205</v>
      </c>
      <c r="B224" s="29" t="s">
        <v>206</v>
      </c>
      <c r="C224" s="12"/>
      <c r="D224" s="12"/>
    </row>
    <row r="225" spans="1:4">
      <c r="A225" s="23" t="s">
        <v>207</v>
      </c>
      <c r="B225" s="14" t="s">
        <v>208</v>
      </c>
      <c r="C225" s="12"/>
      <c r="D225" s="12"/>
    </row>
    <row r="226" spans="1:4">
      <c r="A226" s="23" t="s">
        <v>209</v>
      </c>
      <c r="B226" s="14" t="s">
        <v>210</v>
      </c>
      <c r="C226" s="12"/>
      <c r="D226" s="12"/>
    </row>
    <row r="227" spans="1:4">
      <c r="A227" s="23" t="s">
        <v>211</v>
      </c>
      <c r="B227" s="29" t="s">
        <v>212</v>
      </c>
      <c r="C227" s="12"/>
      <c r="D227" s="12"/>
    </row>
    <row r="228" spans="1:4" ht="30">
      <c r="A228" s="23" t="s">
        <v>213</v>
      </c>
      <c r="B228" s="30" t="s">
        <v>214</v>
      </c>
      <c r="C228" s="12"/>
      <c r="D228" s="12"/>
    </row>
    <row r="229" spans="1:4">
      <c r="A229" s="23" t="s">
        <v>215</v>
      </c>
      <c r="B229" s="30" t="s">
        <v>216</v>
      </c>
      <c r="C229" s="12"/>
      <c r="D229" s="12"/>
    </row>
    <row r="230" spans="1:4">
      <c r="A230" s="23" t="s">
        <v>217</v>
      </c>
      <c r="B230" s="30" t="s">
        <v>218</v>
      </c>
      <c r="C230" s="12"/>
      <c r="D230" s="12"/>
    </row>
    <row r="231" spans="1:4">
      <c r="A231" s="23" t="s">
        <v>219</v>
      </c>
      <c r="B231" s="29" t="s">
        <v>261</v>
      </c>
      <c r="C231" s="12"/>
      <c r="D231" s="12"/>
    </row>
    <row r="232" spans="1:4">
      <c r="A232" s="23" t="s">
        <v>45</v>
      </c>
      <c r="B232" s="14" t="s">
        <v>220</v>
      </c>
      <c r="C232" s="12"/>
      <c r="D232" s="12"/>
    </row>
    <row r="234" spans="1:4">
      <c r="A234" s="19" t="s">
        <v>221</v>
      </c>
      <c r="B234" s="19"/>
      <c r="C234" s="19"/>
      <c r="D234" s="19"/>
    </row>
    <row r="235" spans="1:4">
      <c r="A235" s="18" t="s">
        <v>222</v>
      </c>
      <c r="B235" s="17" t="s">
        <v>11</v>
      </c>
      <c r="C235" s="16" t="s">
        <v>12</v>
      </c>
      <c r="D235" s="15" t="s">
        <v>13</v>
      </c>
    </row>
    <row r="236" spans="1:4">
      <c r="A236" s="23" t="s">
        <v>68</v>
      </c>
      <c r="B236" s="14"/>
      <c r="C236" s="12"/>
      <c r="D236" s="12"/>
    </row>
    <row r="237" spans="1:4">
      <c r="A237" s="24" t="s">
        <v>14</v>
      </c>
      <c r="B237" s="14" t="s">
        <v>223</v>
      </c>
      <c r="C237" s="12"/>
      <c r="D237" s="12"/>
    </row>
    <row r="238" spans="1:4" ht="25.5">
      <c r="A238" s="24" t="s">
        <v>224</v>
      </c>
      <c r="B238" s="14" t="s">
        <v>262</v>
      </c>
      <c r="C238" s="12"/>
      <c r="D238" s="12"/>
    </row>
    <row r="239" spans="1:4">
      <c r="A239" s="23" t="s">
        <v>225</v>
      </c>
      <c r="B239" s="14" t="s">
        <v>226</v>
      </c>
      <c r="C239" s="12"/>
      <c r="D239" s="12"/>
    </row>
    <row r="240" spans="1:4" ht="51">
      <c r="A240" s="28" t="s">
        <v>227</v>
      </c>
      <c r="B240" s="14" t="s">
        <v>228</v>
      </c>
      <c r="C240" s="12"/>
      <c r="D240" s="12"/>
    </row>
    <row r="241" spans="1:4">
      <c r="A241" s="24" t="s">
        <v>229</v>
      </c>
      <c r="B241" s="14" t="s">
        <v>260</v>
      </c>
      <c r="C241" s="12"/>
      <c r="D241" s="12"/>
    </row>
    <row r="242" spans="1:4">
      <c r="A242" s="24" t="s">
        <v>230</v>
      </c>
      <c r="B242" s="14" t="s">
        <v>231</v>
      </c>
      <c r="C242" s="12"/>
      <c r="D242" s="12"/>
    </row>
    <row r="243" spans="1:4">
      <c r="A243" s="24" t="s">
        <v>81</v>
      </c>
      <c r="B243" s="14" t="s">
        <v>232</v>
      </c>
      <c r="C243" s="12"/>
      <c r="D243" s="12"/>
    </row>
    <row r="244" spans="1:4" ht="52.15" customHeight="1">
      <c r="A244" s="23" t="s">
        <v>45</v>
      </c>
      <c r="B244" s="14" t="s">
        <v>263</v>
      </c>
      <c r="C244" s="12"/>
      <c r="D244" s="12"/>
    </row>
    <row r="245" spans="1:4">
      <c r="A245" s="23"/>
      <c r="B245" s="14"/>
      <c r="C245" s="12"/>
      <c r="D245" s="12"/>
    </row>
    <row r="246" spans="1:4" ht="15.75" thickBot="1">
      <c r="A246" s="13" t="s">
        <v>32</v>
      </c>
      <c r="B246" s="13" t="s">
        <v>33</v>
      </c>
      <c r="C246" s="12"/>
      <c r="D246" s="12"/>
    </row>
    <row r="247" spans="1:4" ht="15.75" thickTop="1">
      <c r="A247" s="11" t="s">
        <v>34</v>
      </c>
      <c r="B247" s="22">
        <v>2</v>
      </c>
      <c r="C247" s="10" t="s">
        <v>35</v>
      </c>
      <c r="D247" s="21"/>
    </row>
    <row r="248" spans="1:4">
      <c r="A248" s="9"/>
      <c r="B248" s="9"/>
      <c r="C248" s="8" t="s">
        <v>98</v>
      </c>
      <c r="D248" s="7">
        <f>(B247*D247)</f>
        <v>0</v>
      </c>
    </row>
    <row r="251" spans="1:4">
      <c r="A251" s="19" t="s">
        <v>233</v>
      </c>
      <c r="B251" s="19"/>
      <c r="C251" s="19"/>
      <c r="D251" s="19"/>
    </row>
    <row r="252" spans="1:4">
      <c r="A252" s="18" t="s">
        <v>234</v>
      </c>
      <c r="B252" s="17" t="s">
        <v>11</v>
      </c>
      <c r="C252" s="16" t="s">
        <v>12</v>
      </c>
      <c r="D252" s="15" t="s">
        <v>13</v>
      </c>
    </row>
    <row r="253" spans="1:4">
      <c r="A253" s="23" t="s">
        <v>68</v>
      </c>
      <c r="B253" s="14"/>
      <c r="C253" s="12"/>
      <c r="D253" s="12"/>
    </row>
    <row r="254" spans="1:4" ht="63.75">
      <c r="A254" s="23" t="s">
        <v>68</v>
      </c>
      <c r="B254" s="27" t="s">
        <v>235</v>
      </c>
      <c r="C254" s="12"/>
      <c r="D254" s="12"/>
    </row>
    <row r="255" spans="1:4" ht="51">
      <c r="A255" s="23" t="s">
        <v>189</v>
      </c>
      <c r="B255" s="14" t="s">
        <v>236</v>
      </c>
      <c r="C255" s="12"/>
      <c r="D255" s="12"/>
    </row>
    <row r="256" spans="1:4">
      <c r="A256" s="23" t="s">
        <v>237</v>
      </c>
      <c r="B256" s="14" t="s">
        <v>238</v>
      </c>
      <c r="C256" s="12"/>
      <c r="D256" s="12"/>
    </row>
    <row r="257" spans="1:4">
      <c r="A257" s="23"/>
      <c r="B257" s="14"/>
      <c r="C257" s="12"/>
      <c r="D257" s="12"/>
    </row>
    <row r="258" spans="1:4" ht="15.75" thickBot="1">
      <c r="A258" s="13" t="s">
        <v>32</v>
      </c>
      <c r="B258" s="14" t="s">
        <v>33</v>
      </c>
      <c r="C258" s="12"/>
      <c r="D258" s="12"/>
    </row>
    <row r="259" spans="1:4" ht="15.75" thickTop="1">
      <c r="A259" s="11" t="s">
        <v>34</v>
      </c>
      <c r="B259" s="22">
        <v>2</v>
      </c>
      <c r="C259" s="10" t="s">
        <v>35</v>
      </c>
      <c r="D259" s="21"/>
    </row>
    <row r="260" spans="1:4">
      <c r="A260" s="9"/>
      <c r="B260" s="9"/>
      <c r="C260" s="8" t="s">
        <v>98</v>
      </c>
      <c r="D260" s="7">
        <f>(B259*D259)</f>
        <v>0</v>
      </c>
    </row>
    <row r="263" spans="1:4">
      <c r="A263" s="19" t="s">
        <v>239</v>
      </c>
      <c r="B263" s="19"/>
      <c r="C263" s="19"/>
      <c r="D263" s="19"/>
    </row>
    <row r="264" spans="1:4">
      <c r="A264" s="18" t="s">
        <v>240</v>
      </c>
      <c r="B264" s="17" t="s">
        <v>11</v>
      </c>
      <c r="C264" s="16" t="s">
        <v>12</v>
      </c>
      <c r="D264" s="15" t="s">
        <v>13</v>
      </c>
    </row>
    <row r="265" spans="1:4" ht="109.9" customHeight="1">
      <c r="A265" s="23" t="s">
        <v>68</v>
      </c>
      <c r="B265" s="27" t="s">
        <v>241</v>
      </c>
      <c r="C265" s="12"/>
      <c r="D265" s="12"/>
    </row>
    <row r="266" spans="1:4" ht="15.75" thickBot="1">
      <c r="A266" s="13" t="s">
        <v>32</v>
      </c>
      <c r="B266" s="13" t="s">
        <v>33</v>
      </c>
      <c r="C266" s="12"/>
      <c r="D266" s="12"/>
    </row>
    <row r="267" spans="1:4" ht="15.75" thickTop="1">
      <c r="A267" s="11" t="s">
        <v>242</v>
      </c>
      <c r="B267" s="22">
        <v>5</v>
      </c>
      <c r="C267" s="10" t="s">
        <v>35</v>
      </c>
      <c r="D267" s="21"/>
    </row>
    <row r="268" spans="1:4">
      <c r="A268" s="9"/>
      <c r="B268" s="9"/>
      <c r="C268" s="8" t="s">
        <v>71</v>
      </c>
      <c r="D268" s="7">
        <f>(B267*D267)</f>
        <v>0</v>
      </c>
    </row>
    <row r="271" spans="1:4">
      <c r="A271" s="19" t="s">
        <v>243</v>
      </c>
      <c r="B271" s="19"/>
      <c r="C271" s="19"/>
      <c r="D271" s="19"/>
    </row>
    <row r="272" spans="1:4">
      <c r="A272" s="18" t="s">
        <v>244</v>
      </c>
      <c r="B272" s="17" t="s">
        <v>11</v>
      </c>
      <c r="C272" s="16" t="s">
        <v>12</v>
      </c>
      <c r="D272" s="15" t="s">
        <v>13</v>
      </c>
    </row>
    <row r="273" spans="1:4" ht="63.75">
      <c r="A273" s="23" t="s">
        <v>68</v>
      </c>
      <c r="B273" s="26" t="s">
        <v>245</v>
      </c>
      <c r="C273" s="12"/>
      <c r="D273" s="12"/>
    </row>
    <row r="274" spans="1:4" ht="184.9" customHeight="1">
      <c r="A274" s="26" t="s">
        <v>246</v>
      </c>
      <c r="B274" s="26" t="s">
        <v>247</v>
      </c>
      <c r="C274" s="12"/>
      <c r="D274" s="12"/>
    </row>
    <row r="275" spans="1:4">
      <c r="A275" s="23"/>
      <c r="B275" s="14"/>
      <c r="C275" s="12"/>
      <c r="D275" s="12"/>
    </row>
    <row r="276" spans="1:4">
      <c r="A276" s="23"/>
      <c r="B276" s="14"/>
      <c r="C276" s="12"/>
      <c r="D276" s="12"/>
    </row>
    <row r="277" spans="1:4" ht="15.75" thickBot="1">
      <c r="A277" s="13" t="s">
        <v>32</v>
      </c>
      <c r="B277" s="13" t="s">
        <v>33</v>
      </c>
      <c r="C277" s="12"/>
      <c r="D277" s="12"/>
    </row>
    <row r="278" spans="1:4" ht="15.75" thickTop="1">
      <c r="A278" s="11" t="s">
        <v>34</v>
      </c>
      <c r="B278" s="22">
        <v>1</v>
      </c>
      <c r="C278" s="10" t="s">
        <v>35</v>
      </c>
      <c r="D278" s="21"/>
    </row>
    <row r="279" spans="1:4">
      <c r="A279" s="9"/>
      <c r="B279" s="9"/>
      <c r="C279" s="8" t="s">
        <v>35</v>
      </c>
      <c r="D279" s="7">
        <f>(B278*D278)</f>
        <v>0</v>
      </c>
    </row>
    <row r="280" spans="1:4">
      <c r="A280" s="9"/>
      <c r="B280" s="9"/>
      <c r="C280" s="9"/>
      <c r="D280" s="9"/>
    </row>
    <row r="281" spans="1:4">
      <c r="A281" s="9"/>
      <c r="B281" s="9"/>
      <c r="C281" s="9"/>
    </row>
    <row r="282" spans="1:4" ht="18.75">
      <c r="A282" s="9"/>
      <c r="B282" s="9"/>
      <c r="C282" s="6" t="s">
        <v>248</v>
      </c>
      <c r="D282" s="5">
        <f>D279+D268+D260+D248+D231+D213+D197+D182+D162+D129+D116+D104+D92+D76+D66+D50+D31+0+D104+D66</f>
        <v>0</v>
      </c>
    </row>
    <row r="284" spans="1:4">
      <c r="A284" s="9"/>
      <c r="B284" s="9"/>
      <c r="C284" s="9"/>
      <c r="D284" s="9"/>
    </row>
    <row r="285" spans="1:4">
      <c r="A285" s="9"/>
      <c r="B285" s="9"/>
      <c r="C285" s="9"/>
      <c r="D285" s="9"/>
    </row>
    <row r="286" spans="1:4">
      <c r="A286" s="9"/>
      <c r="B286" s="9"/>
      <c r="C286" s="9"/>
      <c r="D286" s="9"/>
    </row>
    <row r="287" spans="1:4" ht="15.6" customHeight="1">
      <c r="A287" s="9"/>
      <c r="B287" s="9"/>
      <c r="C287" s="9"/>
      <c r="D287" s="9"/>
    </row>
    <row r="288" spans="1:4">
      <c r="A288" s="9"/>
      <c r="B288" s="9"/>
      <c r="C288" s="9"/>
      <c r="D288" s="9"/>
    </row>
    <row r="289" spans="1:4">
      <c r="A289" s="9"/>
      <c r="B289" s="9"/>
      <c r="C289" s="9"/>
      <c r="D289" s="9"/>
    </row>
    <row r="290" spans="1:4">
      <c r="A290" s="9"/>
      <c r="B290" s="9"/>
      <c r="C290" s="9"/>
      <c r="D290" s="9"/>
    </row>
    <row r="291" spans="1:4">
      <c r="A291" s="9"/>
      <c r="B291" s="9"/>
      <c r="C291" s="9"/>
      <c r="D291" s="9"/>
    </row>
    <row r="292" spans="1:4">
      <c r="A292" s="9"/>
      <c r="B292" s="9"/>
      <c r="C292" s="9"/>
      <c r="D292" s="9"/>
    </row>
    <row r="293" spans="1:4">
      <c r="A293" s="9"/>
      <c r="B293" s="9"/>
      <c r="C293" s="9"/>
      <c r="D293" s="9"/>
    </row>
    <row r="294" spans="1:4">
      <c r="A294" s="9"/>
      <c r="B294" s="9"/>
      <c r="C294" s="9"/>
      <c r="D294" s="9"/>
    </row>
    <row r="295" spans="1:4">
      <c r="A295" s="9"/>
      <c r="B295" s="9"/>
      <c r="C295" s="9"/>
      <c r="D295" s="9"/>
    </row>
    <row r="296" spans="1:4">
      <c r="A296" s="9"/>
      <c r="B296" s="9"/>
      <c r="C296" s="9"/>
      <c r="D296" s="9"/>
    </row>
    <row r="297" spans="1:4">
      <c r="A297" s="9"/>
      <c r="B297" s="9"/>
      <c r="C297" s="9"/>
      <c r="D297" s="9"/>
    </row>
    <row r="298" spans="1:4">
      <c r="A298" s="9"/>
      <c r="B298" s="9"/>
      <c r="C298" s="9"/>
      <c r="D298" s="9"/>
    </row>
    <row r="299" spans="1:4">
      <c r="A299" s="9"/>
      <c r="B299" s="9"/>
      <c r="C299" s="9"/>
      <c r="D299" s="9"/>
    </row>
    <row r="300" spans="1:4">
      <c r="A300" s="9"/>
      <c r="B300" s="9"/>
      <c r="C300" s="9"/>
      <c r="D300" s="9"/>
    </row>
    <row r="301" spans="1:4">
      <c r="A301" s="9"/>
      <c r="B301" s="9"/>
      <c r="C301" s="9"/>
      <c r="D301" s="9"/>
    </row>
    <row r="302" spans="1:4">
      <c r="A302" s="9"/>
      <c r="B302" s="9"/>
      <c r="C302" s="9"/>
      <c r="D302" s="9"/>
    </row>
    <row r="303" spans="1:4">
      <c r="A303" s="9"/>
      <c r="B303" s="9"/>
      <c r="C303" s="9"/>
      <c r="D303" s="9"/>
    </row>
    <row r="304" spans="1:4">
      <c r="A304" s="9"/>
      <c r="B304" s="9"/>
      <c r="C304" s="9"/>
      <c r="D304" s="9"/>
    </row>
    <row r="305" spans="1:4">
      <c r="A305" s="9"/>
      <c r="B305" s="9"/>
      <c r="C305" s="9"/>
      <c r="D305" s="9"/>
    </row>
    <row r="306" spans="1:4">
      <c r="A306" s="9"/>
      <c r="B306" s="9"/>
      <c r="C306" s="9"/>
      <c r="D306" s="9"/>
    </row>
    <row r="307" spans="1:4">
      <c r="A307" s="9"/>
      <c r="B307" s="9"/>
      <c r="C307" s="9"/>
      <c r="D307" s="9"/>
    </row>
    <row r="308" spans="1:4">
      <c r="A308" s="9"/>
      <c r="B308" s="9"/>
      <c r="C308" s="9"/>
      <c r="D308" s="9"/>
    </row>
    <row r="309" spans="1:4" ht="16.899999999999999" customHeight="1">
      <c r="A309" s="9"/>
      <c r="B309" s="9"/>
      <c r="C309" s="9"/>
      <c r="D309" s="9"/>
    </row>
    <row r="310" spans="1:4">
      <c r="A310" s="9"/>
      <c r="B310" s="9"/>
      <c r="C310" s="9"/>
      <c r="D310" s="9"/>
    </row>
    <row r="311" spans="1:4">
      <c r="A311" s="9"/>
      <c r="B311" s="9"/>
      <c r="C311" s="9"/>
      <c r="D311" s="9"/>
    </row>
    <row r="312" spans="1:4">
      <c r="A312" s="9"/>
      <c r="B312" s="9"/>
      <c r="C312" s="9"/>
      <c r="D312" s="9"/>
    </row>
    <row r="313" spans="1:4">
      <c r="A313" s="9"/>
      <c r="B313" s="9"/>
      <c r="C313" s="9"/>
      <c r="D313" s="9"/>
    </row>
    <row r="314" spans="1:4">
      <c r="A314" s="9"/>
      <c r="B314" s="9"/>
      <c r="C314" s="9"/>
      <c r="D314" s="9"/>
    </row>
    <row r="315" spans="1:4">
      <c r="A315" s="9"/>
      <c r="B315" s="9"/>
      <c r="C315" s="9"/>
      <c r="D315" s="9"/>
    </row>
    <row r="316" spans="1:4">
      <c r="A316" s="9"/>
      <c r="B316" s="9"/>
      <c r="C316" s="9"/>
      <c r="D316" s="9"/>
    </row>
    <row r="317" spans="1:4">
      <c r="A317" s="9"/>
      <c r="B317" s="9"/>
      <c r="C317" s="9"/>
      <c r="D317" s="9"/>
    </row>
    <row r="318" spans="1:4">
      <c r="A318" s="9"/>
      <c r="B318" s="9"/>
      <c r="C318" s="9"/>
      <c r="D318" s="9"/>
    </row>
    <row r="319" spans="1:4">
      <c r="A319" s="9"/>
      <c r="B319" s="9"/>
      <c r="C319" s="9"/>
      <c r="D319" s="9"/>
    </row>
    <row r="320" spans="1:4">
      <c r="A320" s="9"/>
      <c r="B320" s="9"/>
      <c r="C320" s="9"/>
      <c r="D320" s="9"/>
    </row>
    <row r="321" spans="1:4">
      <c r="A321" s="9"/>
      <c r="B321" s="9"/>
      <c r="C321" s="9"/>
      <c r="D321" s="9"/>
    </row>
    <row r="322" spans="1:4">
      <c r="A322" s="9"/>
      <c r="B322" s="9"/>
      <c r="C322" s="9"/>
      <c r="D322" s="9"/>
    </row>
    <row r="323" spans="1:4">
      <c r="A323" s="9"/>
      <c r="B323" s="9"/>
      <c r="C323" s="9"/>
      <c r="D323" s="9"/>
    </row>
    <row r="324" spans="1:4">
      <c r="A324" s="9"/>
      <c r="B324" s="9"/>
      <c r="C324" s="9"/>
      <c r="D324" s="9"/>
    </row>
    <row r="325" spans="1:4" ht="13.15" customHeight="1">
      <c r="A325" s="9"/>
      <c r="B325" s="9"/>
      <c r="C325" s="9"/>
      <c r="D325" s="9"/>
    </row>
    <row r="326" spans="1:4">
      <c r="A326" s="9"/>
      <c r="B326" s="9"/>
      <c r="C326" s="9"/>
      <c r="D326" s="9"/>
    </row>
    <row r="327" spans="1:4">
      <c r="A327" s="9"/>
      <c r="B327" s="9"/>
      <c r="C327" s="9"/>
      <c r="D327" s="9"/>
    </row>
    <row r="328" spans="1:4">
      <c r="A328" s="9"/>
      <c r="B328" s="9"/>
      <c r="C328" s="9"/>
      <c r="D328" s="9"/>
    </row>
    <row r="329" spans="1:4">
      <c r="A329" s="9"/>
      <c r="B329" s="9"/>
      <c r="C329" s="9"/>
      <c r="D329" s="9"/>
    </row>
    <row r="330" spans="1:4">
      <c r="A330" s="9"/>
      <c r="B330" s="9"/>
      <c r="C330" s="9"/>
      <c r="D330" s="9"/>
    </row>
    <row r="331" spans="1:4">
      <c r="A331" s="9"/>
      <c r="B331" s="9"/>
      <c r="C331" s="9"/>
      <c r="D331" s="9"/>
    </row>
    <row r="332" spans="1:4">
      <c r="A332" s="9"/>
      <c r="B332" s="9"/>
      <c r="C332" s="9"/>
      <c r="D332" s="9"/>
    </row>
    <row r="333" spans="1:4">
      <c r="A333" s="9"/>
      <c r="B333" s="9"/>
      <c r="C333" s="9"/>
      <c r="D333" s="9"/>
    </row>
    <row r="334" spans="1:4">
      <c r="A334" s="9"/>
      <c r="B334" s="9"/>
      <c r="C334" s="9"/>
      <c r="D334" s="9"/>
    </row>
    <row r="335" spans="1:4">
      <c r="A335" s="9"/>
      <c r="B335" s="9"/>
      <c r="C335" s="9"/>
      <c r="D335" s="9"/>
    </row>
    <row r="336" spans="1:4">
      <c r="A336" s="9"/>
      <c r="B336" s="9"/>
      <c r="C336" s="9"/>
      <c r="D336" s="9"/>
    </row>
    <row r="337" spans="1:4">
      <c r="A337" s="9"/>
      <c r="B337" s="9"/>
      <c r="C337" s="9"/>
      <c r="D337" s="9"/>
    </row>
    <row r="338" spans="1:4">
      <c r="A338" s="9"/>
      <c r="B338" s="9"/>
      <c r="C338" s="9"/>
      <c r="D338" s="9"/>
    </row>
    <row r="339" spans="1:4">
      <c r="A339" s="9"/>
      <c r="B339" s="9"/>
      <c r="C339" s="9"/>
      <c r="D339" s="9"/>
    </row>
    <row r="340" spans="1:4">
      <c r="A340" s="9"/>
      <c r="B340" s="9"/>
      <c r="C340" s="9"/>
      <c r="D340" s="9"/>
    </row>
    <row r="341" spans="1:4">
      <c r="A341" s="9"/>
      <c r="B341" s="9"/>
      <c r="C341" s="9"/>
      <c r="D341" s="9"/>
    </row>
    <row r="342" spans="1:4">
      <c r="A342" s="9"/>
      <c r="B342" s="9"/>
      <c r="C342" s="9"/>
      <c r="D342" s="9"/>
    </row>
    <row r="343" spans="1:4">
      <c r="A343" s="9"/>
      <c r="B343" s="9"/>
      <c r="C343" s="9"/>
      <c r="D343" s="9"/>
    </row>
    <row r="344" spans="1:4">
      <c r="A344" s="9"/>
      <c r="B344" s="9"/>
      <c r="C344" s="9"/>
      <c r="D344" s="9"/>
    </row>
    <row r="345" spans="1:4">
      <c r="A345" s="9"/>
      <c r="B345" s="9"/>
      <c r="C345" s="9"/>
      <c r="D345" s="9"/>
    </row>
    <row r="346" spans="1:4">
      <c r="A346" s="9"/>
      <c r="B346" s="9"/>
      <c r="C346" s="9"/>
      <c r="D346" s="9"/>
    </row>
    <row r="347" spans="1:4">
      <c r="A347" s="9"/>
      <c r="B347" s="9"/>
      <c r="C347" s="9"/>
      <c r="D347" s="9"/>
    </row>
    <row r="348" spans="1:4">
      <c r="A348" s="9"/>
      <c r="B348" s="9"/>
      <c r="C348" s="9"/>
      <c r="D348" s="9"/>
    </row>
    <row r="349" spans="1:4">
      <c r="A349" s="9"/>
      <c r="B349" s="9"/>
      <c r="C349" s="9"/>
      <c r="D349" s="9"/>
    </row>
    <row r="350" spans="1:4">
      <c r="A350" s="9"/>
      <c r="B350" s="9"/>
      <c r="C350" s="9"/>
      <c r="D350" s="9"/>
    </row>
    <row r="351" spans="1:4">
      <c r="A351" s="9"/>
      <c r="B351" s="9"/>
      <c r="C351" s="9"/>
      <c r="D351" s="9"/>
    </row>
    <row r="352" spans="1:4">
      <c r="A352" s="9"/>
      <c r="B352" s="9"/>
      <c r="C352" s="9"/>
      <c r="D352" s="9"/>
    </row>
    <row r="353" spans="1:4">
      <c r="A353" s="9"/>
      <c r="B353" s="9"/>
      <c r="C353" s="9"/>
      <c r="D353" s="9"/>
    </row>
    <row r="354" spans="1:4">
      <c r="A354" s="9"/>
      <c r="B354" s="9"/>
      <c r="C354" s="9"/>
      <c r="D354" s="9"/>
    </row>
    <row r="355" spans="1:4">
      <c r="A355" s="9"/>
      <c r="B355" s="9"/>
      <c r="C355" s="9"/>
      <c r="D355" s="9"/>
    </row>
    <row r="356" spans="1:4">
      <c r="A356" s="9"/>
      <c r="B356" s="9"/>
      <c r="C356" s="9"/>
      <c r="D356" s="9"/>
    </row>
    <row r="357" spans="1:4">
      <c r="A357" s="9"/>
      <c r="B357" s="9"/>
      <c r="C357" s="9"/>
      <c r="D357" s="9"/>
    </row>
    <row r="358" spans="1:4">
      <c r="A358" s="9"/>
      <c r="B358" s="9"/>
      <c r="C358" s="9"/>
      <c r="D358" s="9"/>
    </row>
    <row r="359" spans="1:4">
      <c r="A359" s="9"/>
      <c r="B359" s="9"/>
      <c r="C359" s="9"/>
      <c r="D359" s="9"/>
    </row>
    <row r="360" spans="1:4">
      <c r="A360" s="9"/>
      <c r="B360" s="9"/>
      <c r="C360" s="9"/>
      <c r="D360" s="9"/>
    </row>
    <row r="361" spans="1:4">
      <c r="A361" s="9"/>
      <c r="B361" s="9"/>
      <c r="C361" s="9"/>
      <c r="D361" s="9"/>
    </row>
    <row r="362" spans="1:4">
      <c r="A362" s="9"/>
      <c r="B362" s="9"/>
      <c r="C362" s="9"/>
      <c r="D362" s="9"/>
    </row>
    <row r="363" spans="1:4">
      <c r="A363" s="9"/>
      <c r="B363" s="9"/>
      <c r="C363" s="9"/>
      <c r="D363" s="9"/>
    </row>
    <row r="364" spans="1:4">
      <c r="A364" s="9"/>
      <c r="B364" s="9"/>
      <c r="C364" s="9"/>
      <c r="D364" s="9"/>
    </row>
    <row r="365" spans="1:4">
      <c r="A365" s="9"/>
      <c r="B365" s="9"/>
      <c r="C365" s="9"/>
      <c r="D365" s="9"/>
    </row>
    <row r="366" spans="1:4">
      <c r="A366" s="9"/>
      <c r="B366" s="9"/>
      <c r="C366" s="9"/>
      <c r="D366" s="9"/>
    </row>
    <row r="367" spans="1:4">
      <c r="A367" s="9"/>
      <c r="B367" s="9"/>
      <c r="C367" s="9"/>
      <c r="D367" s="9"/>
    </row>
    <row r="368" spans="1:4">
      <c r="A368" s="9"/>
      <c r="B368" s="9"/>
      <c r="C368" s="9"/>
      <c r="D368" s="9"/>
    </row>
    <row r="369" spans="1:4">
      <c r="A369" s="9"/>
      <c r="B369" s="9"/>
      <c r="C369" s="9"/>
      <c r="D369" s="9"/>
    </row>
    <row r="370" spans="1:4">
      <c r="A370" s="9"/>
      <c r="B370" s="9"/>
      <c r="C370" s="9"/>
      <c r="D370" s="9"/>
    </row>
    <row r="371" spans="1:4">
      <c r="A371" s="9"/>
      <c r="B371" s="9"/>
      <c r="C371" s="9"/>
      <c r="D371" s="9"/>
    </row>
    <row r="372" spans="1:4">
      <c r="A372" s="9"/>
      <c r="B372" s="9"/>
      <c r="C372" s="9"/>
      <c r="D372" s="9"/>
    </row>
    <row r="373" spans="1:4">
      <c r="A373" s="9"/>
      <c r="B373" s="9"/>
      <c r="C373" s="9"/>
      <c r="D373" s="9"/>
    </row>
    <row r="374" spans="1:4">
      <c r="A374" s="9"/>
      <c r="B374" s="9"/>
      <c r="C374" s="9"/>
      <c r="D374" s="9"/>
    </row>
    <row r="375" spans="1:4">
      <c r="A375" s="9"/>
      <c r="B375" s="9"/>
      <c r="C375" s="9"/>
      <c r="D375" s="9"/>
    </row>
    <row r="376" spans="1:4">
      <c r="A376" s="9"/>
      <c r="B376" s="9"/>
      <c r="C376" s="9"/>
      <c r="D376" s="9"/>
    </row>
    <row r="377" spans="1:4">
      <c r="A377" s="9"/>
      <c r="B377" s="9"/>
      <c r="C377" s="9"/>
      <c r="D377" s="9"/>
    </row>
    <row r="378" spans="1:4">
      <c r="A378" s="9"/>
      <c r="B378" s="9"/>
      <c r="C378" s="9"/>
      <c r="D378" s="9"/>
    </row>
    <row r="379" spans="1:4">
      <c r="A379" s="9"/>
      <c r="B379" s="9"/>
      <c r="C379" s="9"/>
      <c r="D379" s="9"/>
    </row>
    <row r="380" spans="1:4">
      <c r="A380" s="9"/>
      <c r="B380" s="9"/>
      <c r="C380" s="9"/>
      <c r="D380" s="9"/>
    </row>
  </sheetData>
  <hyperlinks>
    <hyperlink ref="B166" r:id="rId1" display="http://www.cpubenchmark.net" xr:uid="{68FB3B55-0398-4DD0-B1EB-45E6E5CE4C8D}"/>
  </hyperlinks>
  <pageMargins left="0.70866141732283472" right="0.70866141732283472" top="0.74803149606299213" bottom="0.74803149606299213" header="0" footer="0"/>
  <pageSetup paperSize="9" scale="31" firstPageNumber="0" fitToHeight="0" orientation="landscape" verticalDpi="300" r:id="rId2"/>
  <headerFooter>
    <oddHeader>&amp;LJanáčkova akademie múzických umění v Brně</oddHead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K8_IT-technologie-DF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Pavla Musilová</dc:creator>
  <cp:lastModifiedBy>Petra Marečková</cp:lastModifiedBy>
  <cp:lastPrinted>2025-08-25T11:27:40Z</cp:lastPrinted>
  <dcterms:created xsi:type="dcterms:W3CDTF">2025-08-25T11:01:23Z</dcterms:created>
  <dcterms:modified xsi:type="dcterms:W3CDTF">2025-09-15T09:40:54Z</dcterms:modified>
</cp:coreProperties>
</file>