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musilova\OneDrive - JAMU\Dokumenty\ERDF\K43_Akusticke budky\"/>
    </mc:Choice>
  </mc:AlternateContent>
  <xr:revisionPtr revIDLastSave="0" documentId="13_ncr:1_{D9D6E8E1-F013-4F2B-ACF6-0D7749A01B4E}" xr6:coauthVersionLast="47" xr6:coauthVersionMax="47" xr10:uidLastSave="{00000000-0000-0000-0000-000000000000}"/>
  <bookViews>
    <workbookView xWindow="-108" yWindow="-108" windowWidth="23256" windowHeight="13896" xr2:uid="{429A1247-EF67-46D9-B9CB-9D3989F7AAFC}"/>
  </bookViews>
  <sheets>
    <sheet name="specifik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2" l="1"/>
  <c r="D59" i="2"/>
  <c r="D35" i="2"/>
  <c r="D89" i="2" l="1"/>
  <c r="D90" i="2" s="1"/>
</calcChain>
</file>

<file path=xl/sharedStrings.xml><?xml version="1.0" encoding="utf-8"?>
<sst xmlns="http://schemas.openxmlformats.org/spreadsheetml/2006/main" count="140" uniqueCount="76">
  <si>
    <t>Položka č. 1</t>
  </si>
  <si>
    <t>Odhlučněný box pro 1 osobu</t>
  </si>
  <si>
    <t>Požadované technické parametry jsou MINIMÁLNÍ, není-li uvedeno jinak</t>
  </si>
  <si>
    <t>Nabízený model</t>
  </si>
  <si>
    <t>Technické parametry nabízeného modelu</t>
  </si>
  <si>
    <t>Popis</t>
  </si>
  <si>
    <t>Akustický box pro jednu osobu pro videohovory a soustředěnou práci.</t>
  </si>
  <si>
    <t>min. kapacita</t>
  </si>
  <si>
    <t>1 osoba</t>
  </si>
  <si>
    <t>Vnitřní provedení</t>
  </si>
  <si>
    <t>Podlaha</t>
  </si>
  <si>
    <t>Antistatický a skvrnám odolný koberec  - konkrétní provedení bude upřesněno při podpisu smlouvy</t>
  </si>
  <si>
    <t>Vnější provedení</t>
  </si>
  <si>
    <t>Dveře</t>
  </si>
  <si>
    <t>kalené/tvrzené protihlukové sklo, otevírání dveří: pravé</t>
  </si>
  <si>
    <t>Ventilace</t>
  </si>
  <si>
    <t>Vnitřní osvětlení</t>
  </si>
  <si>
    <t>vnější rozměry (š x h x v)</t>
  </si>
  <si>
    <t>Váha</t>
  </si>
  <si>
    <t>Ostatní</t>
  </si>
  <si>
    <t>Záruka</t>
  </si>
  <si>
    <t>Cena za 1 ks (v Kč bez DPH)</t>
  </si>
  <si>
    <t>Počet ks</t>
  </si>
  <si>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</si>
  <si>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</si>
  <si>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</si>
  <si>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</si>
  <si>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</si>
  <si>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</si>
  <si>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</si>
  <si>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</si>
  <si>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</si>
  <si>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</si>
  <si>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2</t>
  </si>
  <si>
    <t>Odhlučněný box pro 2-3 osoby</t>
  </si>
  <si>
    <t>2 osoby</t>
  </si>
  <si>
    <t>Položka č. 3</t>
  </si>
  <si>
    <t>Vnější rozměry (š x h x v)</t>
  </si>
  <si>
    <t>Cena celkem (v Kč bez DPH)</t>
  </si>
  <si>
    <t>Cena celkem (v Kč s DPH)</t>
  </si>
  <si>
    <t>akustické budky</t>
  </si>
  <si>
    <t>MAX 410 kg  včetně vybavení</t>
  </si>
  <si>
    <t>MAX 410 kg včetně vybavení</t>
  </si>
  <si>
    <t>Součást je doprava na DF JAMU včetně instalace dle požadavku zadavatele</t>
  </si>
  <si>
    <t>24 měsíců</t>
  </si>
  <si>
    <t>pro ovládání intenzity světla a cirkulace vzduchu</t>
  </si>
  <si>
    <t>MAX vnější rozměry (š x h x v): 1 010 x 1 010x 2 500 mm</t>
  </si>
  <si>
    <t>Akustické snížení hladiny řeči</t>
  </si>
  <si>
    <t>min 30 dB</t>
  </si>
  <si>
    <t>LED, neutrální bílá cca 4000K- regulovatelná intenzita, automatické spínání světla</t>
  </si>
  <si>
    <t>dotykový panel</t>
  </si>
  <si>
    <t>2x vnitřní stěny - dekorativní látka dle vzorníku dodavatele; s vysokou oděruvzdorností - konkrétní provedení bude upřesněno při podpisu smlouvy.2x skleněná stěna.</t>
  </si>
  <si>
    <t>dveře kalené/tvrzené protihlukové sklo, otevírání dveří: pravé</t>
  </si>
  <si>
    <t>ekologie</t>
  </si>
  <si>
    <t>vysoké procento recyklovatelnosti materiálu</t>
  </si>
  <si>
    <t>Akustický box pro dvě osoby pro videohovory, soustředěnou práci nebo jednání.</t>
  </si>
  <si>
    <t>kalené/tvrzené protihlukové sklo.</t>
  </si>
  <si>
    <t>3x vnitřní stěny - dekorativní látka dle vzorníku dodavatele; s vysokou oděruvzdorností - konkrétní provedení bude upřesněno při podpisu smlouvy.1x skleněná stěna s dveřmi.</t>
  </si>
  <si>
    <t xml:space="preserve">regulovatelná, automatický systém cirkulace vzduchu, který zaručí výměnu vzduchu uvnitř,   průtok min 70 m3/h, </t>
  </si>
  <si>
    <t>MAX vnější rozměry (š x h x v): 2260 x 1000 x 2 500 mm</t>
  </si>
  <si>
    <t>MAX 650kg včetně vybavení</t>
  </si>
  <si>
    <t>Vybavení vnitřní</t>
  </si>
  <si>
    <t>vysoké procento recyklovatelnosti materiálu (nad 90%)</t>
  </si>
  <si>
    <t>24měsíců</t>
  </si>
  <si>
    <t>manipulační kolečka pro posun budky</t>
  </si>
  <si>
    <t xml:space="preserve">manipulační kolečka pro posun budky </t>
  </si>
  <si>
    <t xml:space="preserve">regulovatelná, automatický systém cirkulace vzduchu,  průtok min 70 m3/h, </t>
  </si>
  <si>
    <t>1ks konferenční stůl dřevěný nebo jeho dekor, 2x panel s elektrickou zásuvkou 230V + USB A + USB C portem, čistička vzduchu, indukční nabíječka telefonů, 2x integrovaná  polstrovaná  jednomístná křesla(sofa).</t>
  </si>
  <si>
    <t>1ks vyšší stůl pro notebook - dřevo nebo jeho dekor, 1x elektrická zásuvka 230V , 1x USB A + USB C port, čistička vzduchu, indukční nabíječka telefonů,  držák na telefon či tablet,  integrovaná, stavitelná  židle s podpěrou nohou1ks.</t>
  </si>
  <si>
    <t>Zadavatel připouští možnost nabídky  rovnocenného řešení.</t>
  </si>
  <si>
    <t xml:space="preserve">regulovatelná, automatický systém cirkulace vzduchu - průtok min 130 m3/h, </t>
  </si>
  <si>
    <t>minimálně 2x LED, neutrální bílá cca 4000K- regulovatelná intenzita, automatické spínání světla</t>
  </si>
  <si>
    <t>Lehce udržovatelný, pokud možno dřevěný povrch z masivu - konkrétní provedení bude upřesněno při podpisu smlouvy. Velkou roli hraje estetický vzhled, s ohledem na umístění do secesní budovy. Střecha s do tvaru štítu.</t>
  </si>
  <si>
    <t>Lehce udržovatelný, skleněný povrch z minimálně dvou protilehlých  stran budky - konkrétní provedení bude upřesněno při podpisu smlouvy. U plných stěn upřednostňujeme obložení dřevem. Velkou roli hraje estetický vzhled, s ohledem na umístění do secesní budovy. Střecha do tvaru štítu.</t>
  </si>
  <si>
    <t>Součástí je doprava na DF JAMU včetně instalace dle požadavku zadavatele</t>
  </si>
  <si>
    <t>8. Všechny nové spotřebiče musí splňovat nejvyšší dostupnou třídu dle příslušné legislativy pro daný typ spotřebiče (viz https://eprel.ec.europa.eu/screen/home).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</si>
</sst>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trike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trike/>
      <sz val="10"/>
      <color rgb="FF00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sz val="10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3" borderId="2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/>
    </xf>
    <xf numFmtId="0" fontId="9" fillId="0" borderId="4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6" fillId="5" borderId="3" xfId="1" applyFont="1" applyFill="1" applyBorder="1" applyAlignment="1" applyProtection="1">
      <alignment horizontal="left" vertical="top" wrapText="1"/>
      <protection locked="0"/>
    </xf>
    <xf numFmtId="0" fontId="11" fillId="5" borderId="4" xfId="1" applyFont="1" applyFill="1" applyBorder="1" applyAlignment="1" applyProtection="1">
      <alignment horizontal="left" vertical="top" wrapText="1"/>
      <protection locked="0"/>
    </xf>
    <xf numFmtId="0" fontId="6" fillId="5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0" xfId="0" applyFont="1" applyAlignment="1">
      <alignment horizontal="justify" vertical="center"/>
    </xf>
    <xf numFmtId="0" fontId="9" fillId="0" borderId="3" xfId="1" applyFont="1" applyBorder="1" applyAlignment="1">
      <alignment horizontal="left" vertical="top" wrapText="1"/>
    </xf>
    <xf numFmtId="0" fontId="15" fillId="5" borderId="5" xfId="1" applyFont="1" applyFill="1" applyBorder="1" applyAlignment="1" applyProtection="1">
      <alignment horizontal="left" vertical="top" wrapText="1"/>
      <protection locked="0"/>
    </xf>
    <xf numFmtId="0" fontId="16" fillId="0" borderId="0" xfId="0" applyFont="1"/>
    <xf numFmtId="0" fontId="6" fillId="6" borderId="6" xfId="1" applyFont="1" applyFill="1" applyBorder="1" applyAlignment="1">
      <alignment horizontal="center" vertical="center" wrapText="1"/>
    </xf>
    <xf numFmtId="4" fontId="6" fillId="6" borderId="6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top" wrapText="1"/>
    </xf>
    <xf numFmtId="3" fontId="17" fillId="0" borderId="6" xfId="1" applyNumberFormat="1" applyFont="1" applyBorder="1" applyAlignment="1">
      <alignment horizontal="left" vertical="top" wrapText="1"/>
    </xf>
    <xf numFmtId="0" fontId="6" fillId="2" borderId="4" xfId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0" fontId="3" fillId="0" borderId="0" xfId="1"/>
    <xf numFmtId="0" fontId="1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" fillId="0" borderId="0" xfId="1" applyFont="1"/>
    <xf numFmtId="0" fontId="11" fillId="0" borderId="0" xfId="1" applyFont="1" applyAlignment="1">
      <alignment horizontal="left"/>
    </xf>
    <xf numFmtId="0" fontId="11" fillId="0" borderId="0" xfId="1" applyFont="1"/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6" fillId="0" borderId="0" xfId="1" applyFont="1"/>
    <xf numFmtId="0" fontId="22" fillId="0" borderId="0" xfId="1" applyFont="1" applyAlignment="1">
      <alignment horizontal="left"/>
    </xf>
    <xf numFmtId="0" fontId="4" fillId="0" borderId="0" xfId="1" applyFont="1"/>
    <xf numFmtId="0" fontId="23" fillId="0" borderId="0" xfId="2"/>
    <xf numFmtId="0" fontId="24" fillId="0" borderId="0" xfId="1" applyFont="1" applyAlignment="1">
      <alignment horizontal="left"/>
    </xf>
    <xf numFmtId="0" fontId="25" fillId="0" borderId="0" xfId="1" applyFont="1" applyAlignment="1">
      <alignment horizontal="left"/>
    </xf>
    <xf numFmtId="0" fontId="8" fillId="7" borderId="4" xfId="1" applyFont="1" applyFill="1" applyBorder="1" applyAlignment="1">
      <alignment horizontal="left" vertical="center"/>
    </xf>
    <xf numFmtId="0" fontId="26" fillId="0" borderId="0" xfId="3"/>
    <xf numFmtId="0" fontId="27" fillId="0" borderId="4" xfId="1" applyFont="1" applyBorder="1" applyAlignment="1">
      <alignment horizontal="left" vertical="top" wrapText="1"/>
    </xf>
    <xf numFmtId="0" fontId="24" fillId="0" borderId="0" xfId="0" applyFont="1" applyAlignment="1">
      <alignment horizontal="justify" vertical="center"/>
    </xf>
    <xf numFmtId="3" fontId="6" fillId="0" borderId="6" xfId="1" applyNumberFormat="1" applyFont="1" applyBorder="1" applyAlignment="1">
      <alignment horizontal="left" vertical="top" wrapText="1"/>
    </xf>
    <xf numFmtId="4" fontId="4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8" fillId="0" borderId="0" xfId="1" applyFont="1" applyAlignment="1">
      <alignment horizontal="left"/>
    </xf>
    <xf numFmtId="0" fontId="9" fillId="0" borderId="4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29" fillId="0" borderId="0" xfId="0" applyFont="1" applyAlignment="1">
      <alignment horizontal="left" vertical="center"/>
    </xf>
  </cellXfs>
  <cellStyles count="4">
    <cellStyle name="Hypertextový odkaz" xfId="3" builtinId="8"/>
    <cellStyle name="Hypertextový odkaz 2" xfId="2" xr:uid="{694B9B90-D08C-6A43-B7B8-1F1DCBA53F49}"/>
    <cellStyle name="Normální" xfId="0" builtinId="0"/>
    <cellStyle name="Normální 2 2 2" xfId="1" xr:uid="{346CCEA3-7C23-124E-A3D0-4B498863A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C21A-096E-2843-9AC1-0091E4FDE46F}">
  <sheetPr>
    <pageSetUpPr fitToPage="1"/>
  </sheetPr>
  <dimension ref="A1:G95"/>
  <sheetViews>
    <sheetView tabSelected="1" topLeftCell="A13" zoomScale="98" workbookViewId="0">
      <selection activeCell="A13" sqref="A13"/>
    </sheetView>
  </sheetViews>
  <sheetFormatPr defaultColWidth="9.109375" defaultRowHeight="14.4" x14ac:dyDescent="0.3"/>
  <cols>
    <col min="1" max="1" width="31.44140625" style="26" customWidth="1"/>
    <col min="2" max="2" width="64.44140625" style="26" customWidth="1"/>
    <col min="3" max="3" width="27.44140625" style="26" customWidth="1"/>
    <col min="4" max="4" width="66.77734375" style="26" customWidth="1"/>
    <col min="5" max="5" width="9.6640625" style="27" bestFit="1" customWidth="1"/>
    <col min="6" max="16384" width="9.109375" style="27"/>
  </cols>
  <sheetData>
    <row r="1" spans="1:5" ht="15.6" x14ac:dyDescent="0.3">
      <c r="A1" s="25" t="s">
        <v>23</v>
      </c>
    </row>
    <row r="3" spans="1:5" s="31" customFormat="1" ht="17.25" customHeight="1" x14ac:dyDescent="0.3">
      <c r="A3" s="28" t="s">
        <v>24</v>
      </c>
      <c r="B3" s="29" t="s">
        <v>40</v>
      </c>
      <c r="C3" s="25"/>
      <c r="D3" s="30"/>
    </row>
    <row r="4" spans="1:5" s="33" customFormat="1" ht="13.5" customHeight="1" x14ac:dyDescent="0.3">
      <c r="A4" s="25"/>
      <c r="B4" s="32"/>
      <c r="C4" s="25"/>
      <c r="D4" s="32"/>
    </row>
    <row r="5" spans="1:5" s="33" customFormat="1" ht="13.5" customHeight="1" x14ac:dyDescent="0.3">
      <c r="A5" s="34" t="s">
        <v>25</v>
      </c>
      <c r="B5" s="32"/>
      <c r="C5" s="34"/>
      <c r="D5" s="32"/>
    </row>
    <row r="6" spans="1:5" s="33" customFormat="1" ht="13.5" customHeight="1" x14ac:dyDescent="0.3">
      <c r="A6" s="35" t="s">
        <v>26</v>
      </c>
      <c r="B6" s="32"/>
      <c r="C6" s="35"/>
      <c r="D6" s="32"/>
    </row>
    <row r="7" spans="1:5" s="36" customFormat="1" ht="13.5" customHeight="1" x14ac:dyDescent="0.3">
      <c r="A7" s="35" t="s">
        <v>27</v>
      </c>
      <c r="B7" s="3"/>
      <c r="C7" s="35"/>
      <c r="D7" s="3"/>
    </row>
    <row r="8" spans="1:5" s="36" customFormat="1" ht="13.5" customHeight="1" x14ac:dyDescent="0.3">
      <c r="A8" s="35" t="s">
        <v>28</v>
      </c>
      <c r="B8" s="3"/>
      <c r="C8" s="35"/>
      <c r="D8" s="3"/>
    </row>
    <row r="9" spans="1:5" s="36" customFormat="1" ht="13.5" customHeight="1" x14ac:dyDescent="0.3">
      <c r="A9" s="35" t="s">
        <v>29</v>
      </c>
      <c r="B9" s="3"/>
      <c r="C9" s="35"/>
      <c r="D9" s="3"/>
    </row>
    <row r="10" spans="1:5" s="36" customFormat="1" ht="13.5" customHeight="1" x14ac:dyDescent="0.3">
      <c r="A10" s="35" t="s">
        <v>30</v>
      </c>
      <c r="B10" s="3"/>
      <c r="C10" s="35"/>
      <c r="D10" s="3"/>
    </row>
    <row r="11" spans="1:5" s="36" customFormat="1" ht="13.5" customHeight="1" x14ac:dyDescent="0.3">
      <c r="A11" s="35" t="s">
        <v>31</v>
      </c>
      <c r="B11" s="3"/>
      <c r="C11" s="35"/>
      <c r="D11" s="3"/>
    </row>
    <row r="12" spans="1:5" s="36" customFormat="1" ht="13.5" customHeight="1" x14ac:dyDescent="0.3">
      <c r="A12" s="35" t="s">
        <v>32</v>
      </c>
      <c r="B12" s="3"/>
      <c r="C12" s="35"/>
      <c r="D12" s="3"/>
    </row>
    <row r="13" spans="1:5" s="38" customFormat="1" x14ac:dyDescent="0.3">
      <c r="A13" s="52" t="s">
        <v>75</v>
      </c>
      <c r="B13" s="37"/>
      <c r="C13" s="37"/>
      <c r="D13" s="37"/>
    </row>
    <row r="14" spans="1:5" s="36" customFormat="1" ht="21" x14ac:dyDescent="0.4">
      <c r="A14" s="1" t="s">
        <v>0</v>
      </c>
      <c r="B14" s="2"/>
      <c r="C14" s="1"/>
      <c r="D14" s="3"/>
    </row>
    <row r="15" spans="1:5" s="36" customFormat="1" ht="27" customHeight="1" x14ac:dyDescent="0.3">
      <c r="A15" s="4" t="s">
        <v>1</v>
      </c>
      <c r="B15" s="5" t="s">
        <v>2</v>
      </c>
      <c r="C15" s="6" t="s">
        <v>3</v>
      </c>
      <c r="D15" s="7" t="s">
        <v>4</v>
      </c>
      <c r="E15" s="39"/>
    </row>
    <row r="16" spans="1:5" s="33" customFormat="1" ht="13.8" x14ac:dyDescent="0.3">
      <c r="A16" s="8" t="s">
        <v>5</v>
      </c>
      <c r="B16" s="9" t="s">
        <v>6</v>
      </c>
      <c r="C16" s="10"/>
      <c r="D16" s="11"/>
    </row>
    <row r="17" spans="1:4" s="33" customFormat="1" ht="13.8" x14ac:dyDescent="0.3">
      <c r="A17" s="9" t="s">
        <v>7</v>
      </c>
      <c r="B17" s="9" t="s">
        <v>8</v>
      </c>
      <c r="C17" s="12"/>
      <c r="D17" s="11"/>
    </row>
    <row r="18" spans="1:4" s="33" customFormat="1" ht="13.8" x14ac:dyDescent="0.3">
      <c r="A18" s="13"/>
      <c r="B18" s="9"/>
      <c r="C18" s="12"/>
      <c r="D18" s="11"/>
    </row>
    <row r="19" spans="1:4" s="33" customFormat="1" ht="41.4" x14ac:dyDescent="0.3">
      <c r="A19" s="8" t="s">
        <v>9</v>
      </c>
      <c r="B19" s="9" t="s">
        <v>51</v>
      </c>
      <c r="C19" s="12"/>
      <c r="D19" s="11"/>
    </row>
    <row r="20" spans="1:4" s="33" customFormat="1" ht="27.6" x14ac:dyDescent="0.3">
      <c r="A20" s="8" t="s">
        <v>10</v>
      </c>
      <c r="B20" s="14" t="s">
        <v>11</v>
      </c>
      <c r="C20" s="12"/>
      <c r="D20" s="11"/>
    </row>
    <row r="21" spans="1:4" s="33" customFormat="1" ht="55.2" x14ac:dyDescent="0.3">
      <c r="A21" s="50" t="s">
        <v>12</v>
      </c>
      <c r="B21" s="15" t="s">
        <v>73</v>
      </c>
      <c r="C21" s="12"/>
      <c r="D21" s="11"/>
    </row>
    <row r="22" spans="1:4" s="33" customFormat="1" ht="13.8" x14ac:dyDescent="0.3">
      <c r="A22" s="51" t="s">
        <v>13</v>
      </c>
      <c r="B22" s="14" t="s">
        <v>52</v>
      </c>
      <c r="C22" s="12"/>
      <c r="D22" s="11"/>
    </row>
    <row r="23" spans="1:4" s="33" customFormat="1" ht="13.8" x14ac:dyDescent="0.3">
      <c r="A23" s="8" t="s">
        <v>15</v>
      </c>
      <c r="B23" s="14" t="s">
        <v>66</v>
      </c>
      <c r="C23" s="12"/>
      <c r="D23" s="11"/>
    </row>
    <row r="24" spans="1:4" s="33" customFormat="1" ht="13.8" x14ac:dyDescent="0.3">
      <c r="A24" s="8" t="s">
        <v>16</v>
      </c>
      <c r="B24" s="14" t="s">
        <v>49</v>
      </c>
      <c r="C24" s="12"/>
      <c r="D24" s="11"/>
    </row>
    <row r="25" spans="1:4" s="33" customFormat="1" ht="13.8" x14ac:dyDescent="0.3">
      <c r="A25" s="16" t="s">
        <v>50</v>
      </c>
      <c r="B25" s="14" t="s">
        <v>45</v>
      </c>
      <c r="C25" s="12"/>
      <c r="D25" s="11"/>
    </row>
    <row r="26" spans="1:4" s="33" customFormat="1" ht="41.4" x14ac:dyDescent="0.3">
      <c r="A26" s="16" t="s">
        <v>9</v>
      </c>
      <c r="B26" s="14" t="s">
        <v>68</v>
      </c>
      <c r="C26" s="12"/>
      <c r="D26" s="11"/>
    </row>
    <row r="27" spans="1:4" s="33" customFormat="1" ht="13.8" x14ac:dyDescent="0.3">
      <c r="A27" s="8" t="s">
        <v>17</v>
      </c>
      <c r="B27" s="14" t="s">
        <v>46</v>
      </c>
      <c r="C27" s="17"/>
      <c r="D27" s="11"/>
    </row>
    <row r="28" spans="1:4" s="33" customFormat="1" x14ac:dyDescent="0.3">
      <c r="A28" s="8"/>
      <c r="B28" s="18" t="s">
        <v>64</v>
      </c>
      <c r="C28" s="12"/>
      <c r="D28" s="11"/>
    </row>
    <row r="29" spans="1:4" s="33" customFormat="1" ht="13.8" x14ac:dyDescent="0.3">
      <c r="A29" s="8" t="s">
        <v>18</v>
      </c>
      <c r="B29" s="14" t="s">
        <v>41</v>
      </c>
      <c r="C29" s="12"/>
      <c r="D29" s="11"/>
    </row>
    <row r="30" spans="1:4" s="33" customFormat="1" ht="13.8" x14ac:dyDescent="0.3">
      <c r="A30" s="8" t="s">
        <v>47</v>
      </c>
      <c r="B30" s="14" t="s">
        <v>48</v>
      </c>
      <c r="C30" s="12"/>
      <c r="D30" s="11"/>
    </row>
    <row r="31" spans="1:4" s="33" customFormat="1" ht="13.8" x14ac:dyDescent="0.3">
      <c r="A31" s="8" t="s">
        <v>53</v>
      </c>
      <c r="B31" s="14" t="s">
        <v>54</v>
      </c>
      <c r="C31" s="12"/>
      <c r="D31" s="11"/>
    </row>
    <row r="32" spans="1:4" s="33" customFormat="1" ht="13.8" x14ac:dyDescent="0.3">
      <c r="A32" s="8" t="s">
        <v>19</v>
      </c>
      <c r="B32" s="9" t="s">
        <v>43</v>
      </c>
      <c r="C32" s="12"/>
      <c r="D32" s="11"/>
    </row>
    <row r="33" spans="1:7" s="33" customFormat="1" thickBot="1" x14ac:dyDescent="0.35">
      <c r="A33" s="8"/>
      <c r="B33" s="40" t="s">
        <v>69</v>
      </c>
      <c r="C33" s="12"/>
      <c r="D33" s="11"/>
    </row>
    <row r="34" spans="1:7" s="33" customFormat="1" ht="15" thickTop="1" thickBot="1" x14ac:dyDescent="0.35">
      <c r="A34" s="8" t="s">
        <v>20</v>
      </c>
      <c r="B34" s="14" t="s">
        <v>44</v>
      </c>
      <c r="C34" s="19" t="s">
        <v>21</v>
      </c>
      <c r="D34" s="20"/>
    </row>
    <row r="35" spans="1:7" s="33" customFormat="1" ht="14.25" customHeight="1" thickTop="1" x14ac:dyDescent="0.3">
      <c r="A35" s="21" t="s">
        <v>22</v>
      </c>
      <c r="B35" s="22">
        <v>2</v>
      </c>
      <c r="C35" s="23" t="s">
        <v>21</v>
      </c>
      <c r="D35" s="24">
        <f>(B35*D34)</f>
        <v>0</v>
      </c>
    </row>
    <row r="36" spans="1:7" s="33" customFormat="1" ht="15" customHeight="1" x14ac:dyDescent="0.3">
      <c r="A36" s="32"/>
      <c r="B36" s="40"/>
      <c r="C36" s="32"/>
      <c r="D36" s="32"/>
    </row>
    <row r="37" spans="1:7" s="33" customFormat="1" ht="26.25" customHeight="1" x14ac:dyDescent="0.3">
      <c r="A37" s="32"/>
      <c r="B37" s="40"/>
      <c r="C37" s="32"/>
      <c r="D37" s="32"/>
    </row>
    <row r="38" spans="1:7" s="33" customFormat="1" ht="15" customHeight="1" x14ac:dyDescent="0.3">
      <c r="A38" s="1" t="s">
        <v>33</v>
      </c>
      <c r="B38" s="41"/>
      <c r="C38" s="1"/>
      <c r="D38" s="3"/>
      <c r="E38" s="36"/>
      <c r="F38" s="36"/>
      <c r="G38" s="36"/>
    </row>
    <row r="39" spans="1:7" s="36" customFormat="1" x14ac:dyDescent="0.3">
      <c r="A39" s="4" t="s">
        <v>1</v>
      </c>
      <c r="B39" s="42" t="s">
        <v>2</v>
      </c>
      <c r="C39" s="6" t="s">
        <v>3</v>
      </c>
      <c r="D39" s="7" t="s">
        <v>4</v>
      </c>
      <c r="E39" s="43"/>
    </row>
    <row r="40" spans="1:7" s="36" customFormat="1" ht="13.8" x14ac:dyDescent="0.3">
      <c r="A40" s="44" t="s">
        <v>5</v>
      </c>
      <c r="B40" s="9" t="s">
        <v>6</v>
      </c>
      <c r="C40" s="10"/>
      <c r="D40" s="11"/>
      <c r="E40" s="33"/>
      <c r="F40" s="33"/>
      <c r="G40" s="33"/>
    </row>
    <row r="41" spans="1:7" s="33" customFormat="1" ht="13.8" x14ac:dyDescent="0.3">
      <c r="A41" s="9" t="s">
        <v>7</v>
      </c>
      <c r="B41" s="9" t="s">
        <v>8</v>
      </c>
      <c r="C41" s="12"/>
      <c r="D41" s="11"/>
    </row>
    <row r="42" spans="1:7" s="33" customFormat="1" ht="41.4" x14ac:dyDescent="0.3">
      <c r="A42" s="8" t="s">
        <v>9</v>
      </c>
      <c r="B42" s="9" t="s">
        <v>51</v>
      </c>
      <c r="C42" s="12"/>
      <c r="D42" s="11"/>
    </row>
    <row r="43" spans="1:7" s="33" customFormat="1" ht="27.6" x14ac:dyDescent="0.3">
      <c r="A43" s="8" t="s">
        <v>10</v>
      </c>
      <c r="B43" s="9" t="s">
        <v>11</v>
      </c>
      <c r="C43" s="12"/>
      <c r="D43" s="11"/>
    </row>
    <row r="44" spans="1:7" s="33" customFormat="1" ht="55.2" x14ac:dyDescent="0.3">
      <c r="A44" s="8" t="s">
        <v>12</v>
      </c>
      <c r="B44" s="45" t="s">
        <v>73</v>
      </c>
      <c r="C44" s="12"/>
      <c r="D44" s="11"/>
    </row>
    <row r="45" spans="1:7" s="33" customFormat="1" ht="13.8" x14ac:dyDescent="0.3">
      <c r="A45" s="8" t="s">
        <v>13</v>
      </c>
      <c r="B45" s="14" t="s">
        <v>14</v>
      </c>
      <c r="C45" s="12"/>
      <c r="D45" s="11"/>
    </row>
    <row r="46" spans="1:7" s="33" customFormat="1" ht="27.6" x14ac:dyDescent="0.3">
      <c r="A46" s="8" t="s">
        <v>15</v>
      </c>
      <c r="B46" s="9" t="s">
        <v>58</v>
      </c>
      <c r="C46" s="12"/>
      <c r="D46" s="11"/>
    </row>
    <row r="47" spans="1:7" s="33" customFormat="1" ht="13.8" x14ac:dyDescent="0.3">
      <c r="A47" s="8" t="s">
        <v>16</v>
      </c>
      <c r="B47" s="9" t="s">
        <v>49</v>
      </c>
      <c r="C47" s="12"/>
      <c r="D47" s="11"/>
    </row>
    <row r="48" spans="1:7" s="33" customFormat="1" ht="13.8" x14ac:dyDescent="0.3">
      <c r="A48" s="16" t="s">
        <v>50</v>
      </c>
      <c r="B48" s="14" t="s">
        <v>45</v>
      </c>
      <c r="C48" s="12"/>
      <c r="D48" s="11"/>
    </row>
    <row r="49" spans="1:7" s="33" customFormat="1" ht="41.4" x14ac:dyDescent="0.3">
      <c r="A49" s="16" t="s">
        <v>9</v>
      </c>
      <c r="B49" s="14" t="s">
        <v>68</v>
      </c>
      <c r="C49" s="12"/>
      <c r="D49" s="11"/>
    </row>
    <row r="50" spans="1:7" s="33" customFormat="1" ht="13.8" x14ac:dyDescent="0.3">
      <c r="A50" s="8" t="s">
        <v>17</v>
      </c>
      <c r="B50" s="14" t="s">
        <v>46</v>
      </c>
      <c r="C50" s="17"/>
      <c r="D50" s="11"/>
    </row>
    <row r="51" spans="1:7" s="33" customFormat="1" ht="13.8" x14ac:dyDescent="0.3">
      <c r="A51" s="8"/>
      <c r="B51" s="14" t="s">
        <v>64</v>
      </c>
      <c r="C51" s="17"/>
      <c r="D51" s="11"/>
    </row>
    <row r="52" spans="1:7" s="33" customFormat="1" ht="13.8" x14ac:dyDescent="0.3">
      <c r="A52" s="8" t="s">
        <v>18</v>
      </c>
      <c r="B52" s="14" t="s">
        <v>42</v>
      </c>
      <c r="C52" s="12"/>
      <c r="D52" s="11"/>
    </row>
    <row r="53" spans="1:7" s="33" customFormat="1" ht="13.8" x14ac:dyDescent="0.3">
      <c r="A53" s="8" t="s">
        <v>47</v>
      </c>
      <c r="B53" s="14" t="s">
        <v>48</v>
      </c>
      <c r="C53" s="12"/>
      <c r="D53" s="11"/>
    </row>
    <row r="54" spans="1:7" s="33" customFormat="1" ht="13.8" x14ac:dyDescent="0.3">
      <c r="A54" s="8" t="s">
        <v>53</v>
      </c>
      <c r="B54" s="14" t="s">
        <v>62</v>
      </c>
      <c r="C54" s="12"/>
      <c r="D54" s="11"/>
    </row>
    <row r="55" spans="1:7" s="33" customFormat="1" ht="13.8" x14ac:dyDescent="0.3">
      <c r="A55" s="8" t="s">
        <v>19</v>
      </c>
      <c r="B55" s="9" t="s">
        <v>43</v>
      </c>
      <c r="C55" s="12"/>
      <c r="D55" s="11"/>
    </row>
    <row r="56" spans="1:7" s="33" customFormat="1" ht="13.8" x14ac:dyDescent="0.3">
      <c r="A56" s="8"/>
      <c r="B56" s="40" t="s">
        <v>69</v>
      </c>
      <c r="C56" s="12"/>
      <c r="D56" s="11"/>
    </row>
    <row r="57" spans="1:7" s="33" customFormat="1" thickBot="1" x14ac:dyDescent="0.35">
      <c r="A57" s="8" t="s">
        <v>20</v>
      </c>
      <c r="B57" s="14" t="s">
        <v>44</v>
      </c>
      <c r="C57" s="12"/>
      <c r="D57" s="11"/>
    </row>
    <row r="58" spans="1:7" s="33" customFormat="1" thickTop="1" x14ac:dyDescent="0.3">
      <c r="A58" s="21" t="s">
        <v>22</v>
      </c>
      <c r="B58" s="22">
        <v>1</v>
      </c>
      <c r="C58" s="19" t="s">
        <v>21</v>
      </c>
      <c r="D58" s="20"/>
    </row>
    <row r="59" spans="1:7" s="33" customFormat="1" ht="13.8" x14ac:dyDescent="0.3">
      <c r="A59" s="32"/>
      <c r="B59" s="40"/>
      <c r="C59" s="23" t="s">
        <v>21</v>
      </c>
      <c r="D59" s="24">
        <f>(B58*D58)</f>
        <v>0</v>
      </c>
    </row>
    <row r="60" spans="1:7" s="33" customFormat="1" ht="14.25" customHeight="1" x14ac:dyDescent="0.3">
      <c r="A60" s="32"/>
      <c r="B60" s="40"/>
      <c r="C60" s="32"/>
      <c r="D60" s="32"/>
    </row>
    <row r="61" spans="1:7" s="33" customFormat="1" x14ac:dyDescent="0.3">
      <c r="A61" s="26"/>
      <c r="B61" s="40"/>
      <c r="C61" s="26"/>
      <c r="D61" s="26"/>
      <c r="E61" s="27"/>
      <c r="F61" s="27"/>
      <c r="G61" s="27"/>
    </row>
    <row r="62" spans="1:7" s="33" customFormat="1" ht="15" customHeight="1" x14ac:dyDescent="0.3">
      <c r="A62" s="1" t="s">
        <v>36</v>
      </c>
      <c r="B62" s="41"/>
      <c r="C62" s="1"/>
      <c r="D62" s="3"/>
      <c r="E62" s="36"/>
      <c r="F62" s="36"/>
      <c r="G62" s="36"/>
    </row>
    <row r="63" spans="1:7" x14ac:dyDescent="0.3">
      <c r="A63" s="4" t="s">
        <v>34</v>
      </c>
      <c r="B63" s="42" t="s">
        <v>2</v>
      </c>
      <c r="C63" s="6" t="s">
        <v>3</v>
      </c>
      <c r="D63" s="7" t="s">
        <v>4</v>
      </c>
      <c r="E63" s="39"/>
      <c r="F63" s="36"/>
      <c r="G63" s="36"/>
    </row>
    <row r="64" spans="1:7" s="36" customFormat="1" ht="13.8" x14ac:dyDescent="0.3">
      <c r="A64" s="44" t="s">
        <v>5</v>
      </c>
      <c r="B64" s="9" t="s">
        <v>55</v>
      </c>
      <c r="C64" s="10"/>
      <c r="D64" s="11"/>
      <c r="E64" s="33"/>
      <c r="F64" s="33"/>
      <c r="G64" s="33"/>
    </row>
    <row r="65" spans="1:7" s="36" customFormat="1" ht="13.8" x14ac:dyDescent="0.3">
      <c r="A65" s="9" t="s">
        <v>7</v>
      </c>
      <c r="B65" s="9" t="s">
        <v>35</v>
      </c>
      <c r="C65" s="12"/>
      <c r="D65" s="11"/>
      <c r="E65" s="33"/>
      <c r="F65" s="33"/>
      <c r="G65" s="33"/>
    </row>
    <row r="66" spans="1:7" s="36" customFormat="1" ht="41.4" x14ac:dyDescent="0.3">
      <c r="A66" s="8" t="s">
        <v>9</v>
      </c>
      <c r="B66" s="9" t="s">
        <v>57</v>
      </c>
      <c r="C66" s="12"/>
      <c r="D66" s="11"/>
      <c r="E66" s="33"/>
      <c r="F66" s="33"/>
      <c r="G66" s="33"/>
    </row>
    <row r="67" spans="1:7" s="36" customFormat="1" ht="13.95" customHeight="1" x14ac:dyDescent="0.3">
      <c r="A67" s="8" t="s">
        <v>10</v>
      </c>
      <c r="B67" s="9" t="s">
        <v>11</v>
      </c>
      <c r="C67" s="12"/>
      <c r="D67" s="11"/>
      <c r="E67" s="33"/>
      <c r="F67" s="33"/>
      <c r="G67" s="33"/>
    </row>
    <row r="68" spans="1:7" s="36" customFormat="1" ht="41.4" x14ac:dyDescent="0.3">
      <c r="A68" s="8" t="s">
        <v>12</v>
      </c>
      <c r="B68" s="45" t="s">
        <v>72</v>
      </c>
      <c r="C68" s="12"/>
      <c r="D68" s="11"/>
      <c r="E68" s="33"/>
      <c r="F68" s="33"/>
      <c r="G68" s="33"/>
    </row>
    <row r="69" spans="1:7" s="36" customFormat="1" ht="13.8" x14ac:dyDescent="0.3">
      <c r="A69" s="8" t="s">
        <v>13</v>
      </c>
      <c r="B69" s="14" t="s">
        <v>56</v>
      </c>
      <c r="C69" s="12"/>
      <c r="D69" s="11"/>
      <c r="E69" s="33"/>
      <c r="F69" s="33"/>
      <c r="G69" s="33"/>
    </row>
    <row r="70" spans="1:7" s="36" customFormat="1" ht="13.8" x14ac:dyDescent="0.3">
      <c r="A70" s="8" t="s">
        <v>15</v>
      </c>
      <c r="B70" s="9" t="s">
        <v>70</v>
      </c>
      <c r="C70" s="12"/>
      <c r="D70" s="11"/>
      <c r="E70" s="33"/>
      <c r="F70" s="33"/>
      <c r="G70" s="33"/>
    </row>
    <row r="71" spans="1:7" s="36" customFormat="1" ht="27.6" x14ac:dyDescent="0.3">
      <c r="A71" s="8" t="s">
        <v>16</v>
      </c>
      <c r="B71" s="9" t="s">
        <v>71</v>
      </c>
      <c r="C71" s="12"/>
      <c r="D71" s="11"/>
      <c r="E71" s="33"/>
      <c r="F71" s="33"/>
      <c r="G71" s="33"/>
    </row>
    <row r="72" spans="1:7" s="33" customFormat="1" ht="13.8" x14ac:dyDescent="0.3">
      <c r="A72" s="16" t="s">
        <v>50</v>
      </c>
      <c r="B72" s="14" t="s">
        <v>45</v>
      </c>
      <c r="C72" s="12"/>
      <c r="D72" s="11"/>
    </row>
    <row r="73" spans="1:7" s="33" customFormat="1" ht="45.45" customHeight="1" x14ac:dyDescent="0.3">
      <c r="A73" s="8" t="s">
        <v>61</v>
      </c>
      <c r="B73" s="14" t="s">
        <v>67</v>
      </c>
      <c r="C73" s="12"/>
      <c r="D73" s="11"/>
    </row>
    <row r="74" spans="1:7" s="33" customFormat="1" ht="13.8" x14ac:dyDescent="0.3">
      <c r="A74" s="8" t="s">
        <v>37</v>
      </c>
      <c r="B74" s="9" t="s">
        <v>59</v>
      </c>
      <c r="C74" s="12"/>
      <c r="D74" s="11"/>
    </row>
    <row r="75" spans="1:7" s="33" customFormat="1" ht="13.8" x14ac:dyDescent="0.3">
      <c r="A75" s="8"/>
      <c r="B75" s="9" t="s">
        <v>65</v>
      </c>
      <c r="C75" s="12"/>
      <c r="D75" s="11"/>
    </row>
    <row r="76" spans="1:7" s="33" customFormat="1" ht="13.8" x14ac:dyDescent="0.3">
      <c r="A76" s="8" t="s">
        <v>18</v>
      </c>
      <c r="B76" s="14" t="s">
        <v>60</v>
      </c>
      <c r="C76" s="12"/>
      <c r="D76" s="11"/>
    </row>
    <row r="77" spans="1:7" s="33" customFormat="1" ht="13.8" x14ac:dyDescent="0.3">
      <c r="A77" s="8" t="s">
        <v>47</v>
      </c>
      <c r="B77" s="9" t="s">
        <v>48</v>
      </c>
      <c r="C77" s="12"/>
      <c r="D77" s="11"/>
    </row>
    <row r="78" spans="1:7" s="33" customFormat="1" ht="13.8" x14ac:dyDescent="0.3">
      <c r="A78" s="8" t="s">
        <v>53</v>
      </c>
      <c r="B78" s="14" t="s">
        <v>62</v>
      </c>
      <c r="C78" s="12"/>
      <c r="D78" s="11"/>
    </row>
    <row r="79" spans="1:7" s="33" customFormat="1" ht="13.8" x14ac:dyDescent="0.3">
      <c r="A79" s="8" t="s">
        <v>19</v>
      </c>
      <c r="B79" s="9" t="s">
        <v>74</v>
      </c>
      <c r="C79" s="12"/>
      <c r="D79" s="11"/>
    </row>
    <row r="80" spans="1:7" s="33" customFormat="1" ht="13.8" x14ac:dyDescent="0.3">
      <c r="A80" s="8"/>
      <c r="B80" s="40" t="s">
        <v>69</v>
      </c>
      <c r="C80" s="12"/>
      <c r="D80" s="11"/>
    </row>
    <row r="81" spans="1:7" s="33" customFormat="1" ht="13.2" customHeight="1" thickBot="1" x14ac:dyDescent="0.35">
      <c r="A81" s="8" t="s">
        <v>20</v>
      </c>
      <c r="B81" s="14" t="s">
        <v>63</v>
      </c>
      <c r="C81" s="12"/>
      <c r="D81" s="11"/>
    </row>
    <row r="82" spans="1:7" s="33" customFormat="1" thickTop="1" x14ac:dyDescent="0.3">
      <c r="A82" s="21" t="s">
        <v>22</v>
      </c>
      <c r="B82" s="46">
        <v>1</v>
      </c>
      <c r="C82" s="19" t="s">
        <v>21</v>
      </c>
      <c r="D82" s="20"/>
    </row>
    <row r="83" spans="1:7" s="33" customFormat="1" x14ac:dyDescent="0.3">
      <c r="A83" s="26"/>
      <c r="B83" s="26"/>
      <c r="C83" s="23" t="s">
        <v>21</v>
      </c>
      <c r="D83" s="47">
        <f>(B82*D82)</f>
        <v>0</v>
      </c>
      <c r="E83" s="27"/>
      <c r="F83" s="27"/>
      <c r="G83" s="27"/>
    </row>
    <row r="84" spans="1:7" s="33" customFormat="1" x14ac:dyDescent="0.3">
      <c r="A84" s="26"/>
      <c r="B84" s="26"/>
      <c r="C84" s="26"/>
      <c r="D84" s="26"/>
      <c r="E84" s="27"/>
      <c r="F84" s="27"/>
      <c r="G84" s="27"/>
    </row>
    <row r="85" spans="1:7" s="33" customFormat="1" ht="14.25" customHeight="1" x14ac:dyDescent="0.3">
      <c r="A85" s="26"/>
      <c r="B85" s="26"/>
      <c r="C85" s="26"/>
      <c r="D85" s="26"/>
      <c r="E85" s="27"/>
      <c r="F85" s="27"/>
      <c r="G85" s="27"/>
    </row>
    <row r="86" spans="1:7" ht="15" customHeight="1" x14ac:dyDescent="0.3"/>
    <row r="89" spans="1:7" x14ac:dyDescent="0.3">
      <c r="C89" s="48" t="s">
        <v>38</v>
      </c>
      <c r="D89" s="47">
        <f>SUM(D35,D59,D83)</f>
        <v>0</v>
      </c>
    </row>
    <row r="90" spans="1:7" x14ac:dyDescent="0.3">
      <c r="A90" s="49"/>
      <c r="C90" s="48" t="s">
        <v>39</v>
      </c>
      <c r="D90" s="47">
        <f>D89*1.21</f>
        <v>0</v>
      </c>
    </row>
    <row r="91" spans="1:7" x14ac:dyDescent="0.3">
      <c r="A91" s="49"/>
    </row>
    <row r="92" spans="1:7" x14ac:dyDescent="0.3">
      <c r="A92" s="49"/>
    </row>
    <row r="93" spans="1:7" x14ac:dyDescent="0.3">
      <c r="A93" s="49"/>
    </row>
    <row r="94" spans="1:7" x14ac:dyDescent="0.3">
      <c r="A94" s="49"/>
    </row>
    <row r="95" spans="1:7" x14ac:dyDescent="0.3">
      <c r="A95" s="49"/>
    </row>
  </sheetData>
  <mergeCells count="1">
    <mergeCell ref="A21:A22"/>
  </mergeCells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Musilová</dc:creator>
  <cp:lastModifiedBy>Pavla Musilová</cp:lastModifiedBy>
  <cp:lastPrinted>2026-01-15T09:38:08Z</cp:lastPrinted>
  <dcterms:created xsi:type="dcterms:W3CDTF">2025-12-02T12:05:03Z</dcterms:created>
  <dcterms:modified xsi:type="dcterms:W3CDTF">2026-01-15T09:46:55Z</dcterms:modified>
</cp:coreProperties>
</file>