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jamuvbrne-my.sharepoint.com/personal/23723_post_jamu_cz/Documents/Plocha/K43/ZD nová/"/>
    </mc:Choice>
  </mc:AlternateContent>
  <xr:revisionPtr revIDLastSave="1" documentId="13_ncr:1_{D94104E8-2135-461F-A912-810C28A153C2}" xr6:coauthVersionLast="47" xr6:coauthVersionMax="47" xr10:uidLastSave="{BE5BE0CA-443B-4A66-B8DD-D6600BC24566}"/>
  <bookViews>
    <workbookView xWindow="28680" yWindow="-120" windowWidth="29040" windowHeight="15720" xr2:uid="{429A1247-EF67-46D9-B9CB-9D3989F7AAFC}"/>
  </bookViews>
  <sheets>
    <sheet name="specifika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2" l="1"/>
  <c r="D68" i="2"/>
  <c r="D62" i="2"/>
  <c r="D36" i="2"/>
</calcChain>
</file>

<file path=xl/sharedStrings.xml><?xml version="1.0" encoding="utf-8"?>
<sst xmlns="http://schemas.openxmlformats.org/spreadsheetml/2006/main" count="98" uniqueCount="69">
  <si>
    <t>Položka č. 1</t>
  </si>
  <si>
    <t>Odhlučněný box pro 1 osobu</t>
  </si>
  <si>
    <t>Požadované technické parametry jsou MINIMÁLNÍ, není-li uvedeno jinak</t>
  </si>
  <si>
    <t>Nabízený model</t>
  </si>
  <si>
    <t>Technické parametry nabízeného modelu</t>
  </si>
  <si>
    <t>Popis</t>
  </si>
  <si>
    <t>Akustický box pro jednu osobu pro videohovory a soustředěnou práci.</t>
  </si>
  <si>
    <t>min. kapacita</t>
  </si>
  <si>
    <t>1 osoba</t>
  </si>
  <si>
    <t>Vnitřní provedení</t>
  </si>
  <si>
    <t>Podlaha</t>
  </si>
  <si>
    <t>Antistatický a skvrnám odolný koberec  - konkrétní provedení bude upřesněno při podpisu smlouvy</t>
  </si>
  <si>
    <t>Vnější provedení</t>
  </si>
  <si>
    <t>Dveře</t>
  </si>
  <si>
    <t>Ventilace</t>
  </si>
  <si>
    <t>Vnitřní osvětlení</t>
  </si>
  <si>
    <t>vnější rozměry (š x h x v)</t>
  </si>
  <si>
    <t>Váha</t>
  </si>
  <si>
    <t>Ostatní</t>
  </si>
  <si>
    <t>Záruka</t>
  </si>
  <si>
    <t>Cena za 1 ks (v Kč bez DPH)</t>
  </si>
  <si>
    <t>Počet ks</t>
  </si>
  <si>
    <t xml:space="preserve">Technická specifikace zařízení a cenová kalkulace </t>
  </si>
  <si>
    <t>Veřejná zakázka: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</si>
  <si>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</si>
  <si>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</si>
  <si>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</si>
  <si>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</si>
  <si>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</si>
  <si>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</si>
  <si>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účastníka.</t>
  </si>
  <si>
    <t>7. Jednotková cena za 1 ks nabízeného modelu (počítače, monitoru, notebooku, atd.) musí být vyplněna do fialového pole. Žlutá pole jsou počítána automaticky.</t>
  </si>
  <si>
    <t>Položka č. 2</t>
  </si>
  <si>
    <t>2 osoby</t>
  </si>
  <si>
    <t>Vnější rozměry (š x h x v)</t>
  </si>
  <si>
    <t>Cena celkem (v Kč bez DPH)</t>
  </si>
  <si>
    <t>Cena celkem (v Kč s DPH)</t>
  </si>
  <si>
    <t>akustické budky</t>
  </si>
  <si>
    <t>Součást je doprava na DF JAMU včetně instalace dle požadavku zadavatele</t>
  </si>
  <si>
    <t>Akustické snížení hladiny řeči</t>
  </si>
  <si>
    <t>dotykový panel</t>
  </si>
  <si>
    <t>2x vnitřní stěny - dekorativní látka dle vzorníku dodavatele; s vysokou oděruvzdorností - konkrétní provedení bude upřesněno při podpisu smlouvy.2x skleněná stěna.</t>
  </si>
  <si>
    <t>ekologie</t>
  </si>
  <si>
    <t>vysoké procento recyklovatelnosti materiálu</t>
  </si>
  <si>
    <t>Akustický box pro dvě osoby pro videohovory, soustředěnou práci nebo jednání.</t>
  </si>
  <si>
    <t>Vybavení vnitřní</t>
  </si>
  <si>
    <t>manipulační kolečka pro posun budky</t>
  </si>
  <si>
    <t xml:space="preserve">manipulační kolečka pro posun budky </t>
  </si>
  <si>
    <t>Zadavatel připouští možnost nabídky  rovnocenného řešení.</t>
  </si>
  <si>
    <t>Součástí je doprava na DF JAMU včetně instalace dle požadavku zadavatele</t>
  </si>
  <si>
    <t>MAX vnější rozměry (š x h x v): 1150 x 1 050x 2 300 mm</t>
  </si>
  <si>
    <t>MAX 380 kg  včetně vybavení</t>
  </si>
  <si>
    <t>dle normy ISO 23351-1:2020</t>
  </si>
  <si>
    <t xml:space="preserve">regulovatelná, automatický systém cirkulace vzduchu - průtok min 220 m3/h, </t>
  </si>
  <si>
    <t>dveře kalené/tvrzené protihlukové sklo, otevírání dveří: pravé či levé (oboji možnosti, dle místa instalace)</t>
  </si>
  <si>
    <t>Antistatický a skvrnám odolný koberec  - konkrétní provedení bude upřesněno při podpisu smlouvy.</t>
  </si>
  <si>
    <t xml:space="preserve">regulovatelná, automatický systém cirkulace vzduchu, standardní průtok min 110 m/h, </t>
  </si>
  <si>
    <t>LED s teplotou chromatičnosti 4800K s minim  95CRI. Plnospektrální prokognitivní osvětení - regulovatelná intenzita,  automatické spínání světla, osvětlení v ambientu (teplota chromatičnosti 3000-6000K CRI min 90) plus pracovní osvětlení.</t>
  </si>
  <si>
    <t>5 let</t>
  </si>
  <si>
    <t>MAX 710kg včetně vybavení</t>
  </si>
  <si>
    <t>Lehce udržovatelný, skleněný povrch ze dvou protilehlých  stran budky - konkrétní provedení bude upřesněno při podpisu smlouvy. U plných stěn požadujeme čalounění. Velkou roli hraje estetický vzhled, s ohledem na umístění do secesní budovy. Hlavní konstrukce rámu bez hliníku a ocelových prvků. Látka, otěru vzdornost mim 100.tis. martindale. Vzhledově odpovídající již stávajícím akustickým budkám na akademii (Hudební fakulta). Viditelné kostrukční prvky masivní dřevo dub. Vhodná vzájemná propojitelnost a modularita pořizovaných kusů.</t>
  </si>
  <si>
    <t>Odhlučněný box pro 2 osoby</t>
  </si>
  <si>
    <t>2x vnitřní stěny - dekorativní látka dle vzorníku dodavatele; s vysokou oděruvzdorností - konkrétní provedení bude upřesněno při podpisu smlouvy.1x skleněná stěna s dveřmi. 1x neotíratelná skleněná stěna s mléčným polepem</t>
  </si>
  <si>
    <t>MAX vnější rozměry (š x h x v): 2260 x 1050 x 2 300 mm</t>
  </si>
  <si>
    <t>1ks vyšší stůl pro notebook - masivní dřevo dub, 1x elektrická zásuvka 230V , 1x USB A + USB C  + WLAN port,   integrovaná, stavitelná  židle s podpěrou nohou1ks.</t>
  </si>
  <si>
    <t>1ks konferenční stůl masivní dřevo -dub. 2x panel s elektrickou zásuvkou 230V + USB A + USB C + WLAN port, 2x integrovaná  polstrovaná  jednomístná křesla(sofa).</t>
  </si>
  <si>
    <t>8. Všechny nové spotřebiče musí splňovat nejvyšší dostupnou třídu dle příslušné legislativy pro daný typ spotřebiče (viz https://eprel.ec.europa.eu/screen/home).</t>
  </si>
  <si>
    <t>Cena za 2ks (v Kč bez DPH)</t>
  </si>
  <si>
    <t>pro ovládání intenzity světla,  cirkulace vzduchu a sound maskingu (v alespoň třech módech)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</si>
</sst>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i/>
      <sz val="10"/>
      <color rgb="FF000000"/>
      <name val="Aptos Narrow"/>
      <family val="2"/>
      <charset val="238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strike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trike/>
      <sz val="10"/>
      <color rgb="FF000000"/>
      <name val="Aptos Narrow"/>
      <family val="2"/>
      <charset val="238"/>
      <scheme val="minor"/>
    </font>
    <font>
      <b/>
      <sz val="10"/>
      <color rgb="FFFF0000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b/>
      <i/>
      <sz val="12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i/>
      <sz val="10"/>
      <color rgb="FF000000"/>
      <name val="Aptos Narrow"/>
      <family val="2"/>
      <charset val="238"/>
      <scheme val="minor"/>
    </font>
    <font>
      <i/>
      <sz val="11"/>
      <color theme="1"/>
      <name val="Aptos Narrow"/>
      <family val="2"/>
      <charset val="238"/>
      <scheme val="minor"/>
    </font>
    <font>
      <i/>
      <sz val="10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2"/>
        <bgColor rgb="FFDCE6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1F2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22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3" borderId="2" xfId="1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left" vertical="center"/>
    </xf>
    <xf numFmtId="0" fontId="6" fillId="4" borderId="3" xfId="1" applyFont="1" applyFill="1" applyBorder="1" applyAlignment="1">
      <alignment horizontal="left" vertical="center" wrapText="1"/>
    </xf>
    <xf numFmtId="0" fontId="6" fillId="4" borderId="4" xfId="1" applyFont="1" applyFill="1" applyBorder="1" applyAlignment="1">
      <alignment horizontal="left" vertical="center"/>
    </xf>
    <xf numFmtId="0" fontId="9" fillId="0" borderId="4" xfId="1" applyFont="1" applyBorder="1" applyAlignment="1">
      <alignment horizontal="left" vertical="top" wrapText="1"/>
    </xf>
    <xf numFmtId="0" fontId="10" fillId="0" borderId="4" xfId="1" applyFont="1" applyBorder="1" applyAlignment="1">
      <alignment horizontal="left" vertical="top" wrapText="1"/>
    </xf>
    <xf numFmtId="0" fontId="6" fillId="5" borderId="3" xfId="1" applyFont="1" applyFill="1" applyBorder="1" applyAlignment="1" applyProtection="1">
      <alignment horizontal="left" vertical="top" wrapText="1"/>
      <protection locked="0"/>
    </xf>
    <xf numFmtId="0" fontId="11" fillId="5" borderId="4" xfId="1" applyFont="1" applyFill="1" applyBorder="1" applyAlignment="1" applyProtection="1">
      <alignment horizontal="left" vertical="top" wrapText="1"/>
      <protection locked="0"/>
    </xf>
    <xf numFmtId="0" fontId="6" fillId="5" borderId="5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>
      <alignment horizontal="left" vertical="top" wrapText="1"/>
    </xf>
    <xf numFmtId="0" fontId="13" fillId="0" borderId="4" xfId="1" applyFont="1" applyBorder="1" applyAlignment="1">
      <alignment horizontal="left" vertical="top" wrapText="1"/>
    </xf>
    <xf numFmtId="0" fontId="13" fillId="0" borderId="0" xfId="0" applyFont="1" applyAlignment="1">
      <alignment horizontal="justify" vertical="center"/>
    </xf>
    <xf numFmtId="0" fontId="9" fillId="0" borderId="3" xfId="1" applyFont="1" applyBorder="1" applyAlignment="1">
      <alignment horizontal="left" vertical="top" wrapText="1"/>
    </xf>
    <xf numFmtId="0" fontId="15" fillId="5" borderId="5" xfId="1" applyFont="1" applyFill="1" applyBorder="1" applyAlignment="1" applyProtection="1">
      <alignment horizontal="left" vertical="top" wrapText="1"/>
      <protection locked="0"/>
    </xf>
    <xf numFmtId="0" fontId="6" fillId="6" borderId="6" xfId="1" applyFont="1" applyFill="1" applyBorder="1" applyAlignment="1">
      <alignment horizontal="center" vertical="center" wrapText="1"/>
    </xf>
    <xf numFmtId="4" fontId="6" fillId="6" borderId="6" xfId="1" applyNumberFormat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left" vertical="top" wrapText="1"/>
    </xf>
    <xf numFmtId="3" fontId="16" fillId="0" borderId="6" xfId="1" applyNumberFormat="1" applyFont="1" applyBorder="1" applyAlignment="1">
      <alignment horizontal="left" vertical="top" wrapText="1"/>
    </xf>
    <xf numFmtId="0" fontId="6" fillId="2" borderId="4" xfId="1" applyFont="1" applyFill="1" applyBorder="1" applyAlignment="1">
      <alignment horizontal="center" vertical="center"/>
    </xf>
    <xf numFmtId="4" fontId="6" fillId="2" borderId="4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3" fillId="0" borderId="0" xfId="1" applyAlignment="1">
      <alignment horizontal="left"/>
    </xf>
    <xf numFmtId="0" fontId="3" fillId="0" borderId="0" xfId="1"/>
    <xf numFmtId="0" fontId="1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" fillId="0" borderId="0" xfId="1" applyFont="1"/>
    <xf numFmtId="0" fontId="11" fillId="0" borderId="0" xfId="1" applyFont="1" applyAlignment="1">
      <alignment horizontal="left"/>
    </xf>
    <xf numFmtId="0" fontId="11" fillId="0" borderId="0" xfId="1" applyFont="1"/>
    <xf numFmtId="0" fontId="19" fillId="0" borderId="0" xfId="1" applyFont="1" applyAlignment="1">
      <alignment horizontal="left"/>
    </xf>
    <xf numFmtId="0" fontId="20" fillId="0" borderId="0" xfId="1" applyFont="1" applyAlignment="1">
      <alignment horizontal="left"/>
    </xf>
    <xf numFmtId="0" fontId="6" fillId="0" borderId="0" xfId="1" applyFont="1"/>
    <xf numFmtId="0" fontId="21" fillId="0" borderId="0" xfId="1" applyFont="1" applyAlignment="1">
      <alignment horizontal="left"/>
    </xf>
    <xf numFmtId="0" fontId="4" fillId="0" borderId="0" xfId="1" applyFont="1"/>
    <xf numFmtId="0" fontId="22" fillId="0" borderId="0" xfId="2"/>
    <xf numFmtId="0" fontId="23" fillId="0" borderId="0" xfId="1" applyFont="1" applyAlignment="1">
      <alignment horizontal="left"/>
    </xf>
    <xf numFmtId="0" fontId="24" fillId="0" borderId="0" xfId="1" applyFont="1" applyAlignment="1">
      <alignment horizontal="left"/>
    </xf>
    <xf numFmtId="0" fontId="8" fillId="7" borderId="4" xfId="1" applyFont="1" applyFill="1" applyBorder="1" applyAlignment="1">
      <alignment horizontal="left" vertical="center"/>
    </xf>
    <xf numFmtId="0" fontId="25" fillId="0" borderId="4" xfId="1" applyFont="1" applyBorder="1" applyAlignment="1">
      <alignment horizontal="left" vertical="top" wrapText="1"/>
    </xf>
    <xf numFmtId="0" fontId="23" fillId="0" borderId="0" xfId="0" applyFont="1" applyAlignment="1">
      <alignment horizontal="justify" vertical="center"/>
    </xf>
    <xf numFmtId="3" fontId="6" fillId="0" borderId="6" xfId="1" applyNumberFormat="1" applyFont="1" applyBorder="1" applyAlignment="1">
      <alignment horizontal="left" vertical="top" wrapText="1"/>
    </xf>
    <xf numFmtId="4" fontId="4" fillId="2" borderId="4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26" fillId="0" borderId="0" xfId="1" applyFont="1" applyAlignment="1">
      <alignment horizontal="left"/>
    </xf>
    <xf numFmtId="3" fontId="3" fillId="0" borderId="0" xfId="1" applyNumberFormat="1" applyAlignment="1">
      <alignment horizontal="left"/>
    </xf>
    <xf numFmtId="3" fontId="23" fillId="0" borderId="0" xfId="1" applyNumberFormat="1" applyFont="1" applyAlignment="1">
      <alignment horizontal="left"/>
    </xf>
    <xf numFmtId="0" fontId="9" fillId="0" borderId="0" xfId="0" applyFont="1"/>
    <xf numFmtId="0" fontId="27" fillId="0" borderId="0" xfId="0" applyFont="1" applyAlignment="1">
      <alignment horizontal="left" vertical="center"/>
    </xf>
    <xf numFmtId="0" fontId="9" fillId="0" borderId="4" xfId="1" applyFont="1" applyBorder="1" applyAlignment="1">
      <alignment horizontal="left" vertical="top" wrapText="1"/>
    </xf>
    <xf numFmtId="0" fontId="14" fillId="0" borderId="4" xfId="1" applyFont="1" applyBorder="1" applyAlignment="1">
      <alignment horizontal="left" vertical="top" wrapText="1"/>
    </xf>
  </cellXfs>
  <cellStyles count="3">
    <cellStyle name="Hypertextový odkaz 2" xfId="2" xr:uid="{694B9B90-D08C-6A43-B7B8-1F1DCBA53F49}"/>
    <cellStyle name="Normální" xfId="0" builtinId="0"/>
    <cellStyle name="Normální 2 2 2" xfId="1" xr:uid="{346CCEA3-7C23-124E-A3D0-4B498863A2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3C21A-096E-2843-9AC1-0091E4FDE46F}">
  <dimension ref="A1:G74"/>
  <sheetViews>
    <sheetView tabSelected="1" topLeftCell="A47" zoomScaleNormal="100" workbookViewId="0"/>
  </sheetViews>
  <sheetFormatPr defaultColWidth="9.140625" defaultRowHeight="15" x14ac:dyDescent="0.25"/>
  <cols>
    <col min="1" max="1" width="31.42578125" style="25" customWidth="1"/>
    <col min="2" max="2" width="64.42578125" style="25" customWidth="1"/>
    <col min="3" max="3" width="27.42578125" style="25" customWidth="1"/>
    <col min="4" max="4" width="66.7109375" style="25" customWidth="1"/>
    <col min="5" max="5" width="9.7109375" style="26" bestFit="1" customWidth="1"/>
    <col min="6" max="16384" width="9.140625" style="26"/>
  </cols>
  <sheetData>
    <row r="1" spans="1:5" ht="15.75" x14ac:dyDescent="0.25">
      <c r="A1" s="24" t="s">
        <v>22</v>
      </c>
    </row>
    <row r="3" spans="1:5" s="30" customFormat="1" ht="17.25" customHeight="1" x14ac:dyDescent="0.25">
      <c r="A3" s="27" t="s">
        <v>23</v>
      </c>
      <c r="B3" s="28" t="s">
        <v>37</v>
      </c>
      <c r="C3" s="24"/>
      <c r="D3" s="29"/>
    </row>
    <row r="4" spans="1:5" s="32" customFormat="1" ht="13.5" customHeight="1" x14ac:dyDescent="0.25">
      <c r="A4" s="24"/>
      <c r="B4" s="31"/>
      <c r="C4" s="24"/>
      <c r="D4" s="31"/>
    </row>
    <row r="5" spans="1:5" s="32" customFormat="1" ht="13.5" customHeight="1" x14ac:dyDescent="0.25">
      <c r="A5" s="33" t="s">
        <v>24</v>
      </c>
      <c r="B5" s="31"/>
      <c r="C5" s="33"/>
      <c r="D5" s="31"/>
    </row>
    <row r="6" spans="1:5" s="32" customFormat="1" ht="13.5" customHeight="1" x14ac:dyDescent="0.25">
      <c r="A6" s="34" t="s">
        <v>25</v>
      </c>
      <c r="B6" s="31"/>
      <c r="C6" s="34"/>
      <c r="D6" s="31"/>
    </row>
    <row r="7" spans="1:5" s="35" customFormat="1" ht="13.5" customHeight="1" x14ac:dyDescent="0.25">
      <c r="A7" s="34" t="s">
        <v>26</v>
      </c>
      <c r="B7" s="3"/>
      <c r="C7" s="34"/>
      <c r="D7" s="3"/>
    </row>
    <row r="8" spans="1:5" s="35" customFormat="1" ht="13.5" customHeight="1" x14ac:dyDescent="0.25">
      <c r="A8" s="34" t="s">
        <v>27</v>
      </c>
      <c r="B8" s="3"/>
      <c r="C8" s="34"/>
      <c r="D8" s="3"/>
    </row>
    <row r="9" spans="1:5" s="35" customFormat="1" ht="13.5" customHeight="1" x14ac:dyDescent="0.25">
      <c r="A9" s="34" t="s">
        <v>28</v>
      </c>
      <c r="B9" s="3"/>
      <c r="C9" s="34"/>
      <c r="D9" s="3"/>
    </row>
    <row r="10" spans="1:5" s="35" customFormat="1" ht="13.5" customHeight="1" x14ac:dyDescent="0.25">
      <c r="A10" s="34" t="s">
        <v>29</v>
      </c>
      <c r="B10" s="3"/>
      <c r="C10" s="34"/>
      <c r="D10" s="3"/>
    </row>
    <row r="11" spans="1:5" s="35" customFormat="1" ht="13.5" customHeight="1" x14ac:dyDescent="0.25">
      <c r="A11" s="34" t="s">
        <v>30</v>
      </c>
      <c r="B11" s="3"/>
      <c r="C11" s="34"/>
      <c r="D11" s="3"/>
    </row>
    <row r="12" spans="1:5" s="35" customFormat="1" ht="13.5" customHeight="1" x14ac:dyDescent="0.25">
      <c r="A12" s="34" t="s">
        <v>31</v>
      </c>
      <c r="B12" s="3"/>
      <c r="C12" s="34"/>
      <c r="D12" s="3"/>
    </row>
    <row r="13" spans="1:5" s="35" customFormat="1" ht="13.5" customHeight="1" x14ac:dyDescent="0.25">
      <c r="A13" s="51" t="s">
        <v>66</v>
      </c>
      <c r="B13" s="3"/>
      <c r="C13" s="34"/>
      <c r="D13" s="3"/>
    </row>
    <row r="14" spans="1:5" s="37" customFormat="1" x14ac:dyDescent="0.25">
      <c r="A14" s="36"/>
      <c r="B14" s="36"/>
      <c r="C14" s="36"/>
      <c r="D14" s="36"/>
    </row>
    <row r="15" spans="1:5" s="35" customFormat="1" ht="21" x14ac:dyDescent="0.35">
      <c r="A15" s="1" t="s">
        <v>0</v>
      </c>
      <c r="B15" s="2"/>
      <c r="C15" s="1"/>
      <c r="D15" s="3"/>
    </row>
    <row r="16" spans="1:5" s="35" customFormat="1" ht="27" customHeight="1" x14ac:dyDescent="0.25">
      <c r="A16" s="4" t="s">
        <v>1</v>
      </c>
      <c r="B16" s="5" t="s">
        <v>2</v>
      </c>
      <c r="C16" s="6" t="s">
        <v>3</v>
      </c>
      <c r="D16" s="7" t="s">
        <v>4</v>
      </c>
      <c r="E16" s="38"/>
    </row>
    <row r="17" spans="1:4" s="32" customFormat="1" ht="13.5" x14ac:dyDescent="0.25">
      <c r="A17" s="8" t="s">
        <v>5</v>
      </c>
      <c r="B17" s="9" t="s">
        <v>6</v>
      </c>
      <c r="C17" s="10"/>
      <c r="D17" s="11"/>
    </row>
    <row r="18" spans="1:4" s="32" customFormat="1" ht="13.5" x14ac:dyDescent="0.25">
      <c r="A18" s="9" t="s">
        <v>7</v>
      </c>
      <c r="B18" s="9" t="s">
        <v>8</v>
      </c>
      <c r="C18" s="12"/>
      <c r="D18" s="11"/>
    </row>
    <row r="19" spans="1:4" s="32" customFormat="1" ht="13.5" x14ac:dyDescent="0.25">
      <c r="A19" s="13"/>
      <c r="B19" s="9"/>
      <c r="C19" s="12"/>
      <c r="D19" s="11"/>
    </row>
    <row r="20" spans="1:4" s="32" customFormat="1" ht="40.5" x14ac:dyDescent="0.25">
      <c r="A20" s="8" t="s">
        <v>9</v>
      </c>
      <c r="B20" s="9" t="s">
        <v>41</v>
      </c>
      <c r="C20" s="12"/>
      <c r="D20" s="11"/>
    </row>
    <row r="21" spans="1:4" s="32" customFormat="1" ht="27" x14ac:dyDescent="0.25">
      <c r="A21" s="8" t="s">
        <v>10</v>
      </c>
      <c r="B21" s="14" t="s">
        <v>55</v>
      </c>
      <c r="C21" s="12"/>
      <c r="D21" s="11"/>
    </row>
    <row r="22" spans="1:4" s="32" customFormat="1" ht="94.5" x14ac:dyDescent="0.25">
      <c r="A22" s="52" t="s">
        <v>12</v>
      </c>
      <c r="B22" s="15" t="s">
        <v>60</v>
      </c>
      <c r="C22" s="12"/>
      <c r="D22" s="11"/>
    </row>
    <row r="23" spans="1:4" s="32" customFormat="1" ht="27" x14ac:dyDescent="0.25">
      <c r="A23" s="53" t="s">
        <v>13</v>
      </c>
      <c r="B23" s="14" t="s">
        <v>54</v>
      </c>
      <c r="C23" s="12"/>
      <c r="D23" s="11"/>
    </row>
    <row r="24" spans="1:4" s="32" customFormat="1" ht="27" x14ac:dyDescent="0.25">
      <c r="A24" s="8" t="s">
        <v>14</v>
      </c>
      <c r="B24" s="14" t="s">
        <v>56</v>
      </c>
      <c r="C24" s="12"/>
      <c r="D24" s="11"/>
    </row>
    <row r="25" spans="1:4" s="32" customFormat="1" ht="40.5" x14ac:dyDescent="0.25">
      <c r="A25" s="8" t="s">
        <v>15</v>
      </c>
      <c r="B25" s="14" t="s">
        <v>57</v>
      </c>
      <c r="C25" s="12"/>
      <c r="D25" s="11"/>
    </row>
    <row r="26" spans="1:4" s="32" customFormat="1" ht="27" x14ac:dyDescent="0.25">
      <c r="A26" s="16" t="s">
        <v>40</v>
      </c>
      <c r="B26" s="9" t="s">
        <v>68</v>
      </c>
      <c r="C26" s="12"/>
      <c r="D26" s="11"/>
    </row>
    <row r="27" spans="1:4" s="32" customFormat="1" ht="27" x14ac:dyDescent="0.25">
      <c r="A27" s="16" t="s">
        <v>9</v>
      </c>
      <c r="B27" s="14" t="s">
        <v>64</v>
      </c>
      <c r="C27" s="12"/>
      <c r="D27" s="11"/>
    </row>
    <row r="28" spans="1:4" s="32" customFormat="1" ht="13.5" x14ac:dyDescent="0.25">
      <c r="A28" s="8" t="s">
        <v>16</v>
      </c>
      <c r="B28" s="14" t="s">
        <v>50</v>
      </c>
      <c r="C28" s="17"/>
      <c r="D28" s="11"/>
    </row>
    <row r="29" spans="1:4" s="32" customFormat="1" ht="13.5" x14ac:dyDescent="0.25">
      <c r="A29" s="8"/>
      <c r="B29" s="50" t="s">
        <v>46</v>
      </c>
      <c r="C29" s="12"/>
      <c r="D29" s="11"/>
    </row>
    <row r="30" spans="1:4" s="32" customFormat="1" ht="13.5" x14ac:dyDescent="0.25">
      <c r="A30" s="8" t="s">
        <v>17</v>
      </c>
      <c r="B30" s="14" t="s">
        <v>51</v>
      </c>
      <c r="C30" s="12"/>
      <c r="D30" s="11"/>
    </row>
    <row r="31" spans="1:4" s="32" customFormat="1" ht="13.5" x14ac:dyDescent="0.25">
      <c r="A31" s="8" t="s">
        <v>39</v>
      </c>
      <c r="B31" s="14" t="s">
        <v>52</v>
      </c>
      <c r="C31" s="12"/>
      <c r="D31" s="11"/>
    </row>
    <row r="32" spans="1:4" s="32" customFormat="1" ht="13.5" x14ac:dyDescent="0.25">
      <c r="A32" s="8" t="s">
        <v>42</v>
      </c>
      <c r="B32" s="14" t="s">
        <v>43</v>
      </c>
      <c r="C32" s="12"/>
      <c r="D32" s="11"/>
    </row>
    <row r="33" spans="1:7" s="32" customFormat="1" ht="13.5" x14ac:dyDescent="0.25">
      <c r="A33" s="8" t="s">
        <v>18</v>
      </c>
      <c r="B33" s="9" t="s">
        <v>38</v>
      </c>
      <c r="C33" s="12"/>
      <c r="D33" s="11"/>
    </row>
    <row r="34" spans="1:7" s="32" customFormat="1" ht="14.25" thickBot="1" x14ac:dyDescent="0.3">
      <c r="A34" s="8"/>
      <c r="B34" s="39" t="s">
        <v>48</v>
      </c>
      <c r="C34" s="12"/>
      <c r="D34" s="11"/>
    </row>
    <row r="35" spans="1:7" s="32" customFormat="1" thickTop="1" thickBot="1" x14ac:dyDescent="0.3">
      <c r="A35" s="8" t="s">
        <v>19</v>
      </c>
      <c r="B35" s="14" t="s">
        <v>58</v>
      </c>
      <c r="C35" s="18" t="s">
        <v>20</v>
      </c>
      <c r="D35" s="19"/>
    </row>
    <row r="36" spans="1:7" s="32" customFormat="1" ht="14.25" customHeight="1" thickTop="1" x14ac:dyDescent="0.25">
      <c r="A36" s="20" t="s">
        <v>21</v>
      </c>
      <c r="B36" s="21">
        <v>2</v>
      </c>
      <c r="C36" s="22" t="s">
        <v>67</v>
      </c>
      <c r="D36" s="23">
        <f>(B36*D35)</f>
        <v>0</v>
      </c>
    </row>
    <row r="37" spans="1:7" s="32" customFormat="1" ht="15" customHeight="1" x14ac:dyDescent="0.25">
      <c r="A37" s="31"/>
      <c r="B37" s="39"/>
      <c r="C37" s="31"/>
      <c r="D37" s="31"/>
    </row>
    <row r="38" spans="1:7" s="32" customFormat="1" ht="26.25" customHeight="1" x14ac:dyDescent="0.25">
      <c r="A38" s="31"/>
      <c r="B38" s="49"/>
      <c r="C38" s="31"/>
      <c r="D38" s="31"/>
    </row>
    <row r="39" spans="1:7" s="32" customFormat="1" ht="14.25" customHeight="1" x14ac:dyDescent="0.25">
      <c r="A39" s="31"/>
      <c r="B39" s="39"/>
      <c r="C39" s="31"/>
      <c r="D39" s="31"/>
    </row>
    <row r="40" spans="1:7" s="32" customFormat="1" x14ac:dyDescent="0.25">
      <c r="A40" s="25"/>
      <c r="B40" s="39"/>
      <c r="C40" s="25"/>
      <c r="D40" s="25"/>
      <c r="E40" s="26"/>
      <c r="F40" s="26"/>
      <c r="G40" s="26"/>
    </row>
    <row r="41" spans="1:7" s="32" customFormat="1" ht="15" customHeight="1" x14ac:dyDescent="0.25">
      <c r="A41" s="1" t="s">
        <v>32</v>
      </c>
      <c r="B41" s="40"/>
      <c r="C41" s="1"/>
      <c r="D41" s="3"/>
      <c r="E41" s="35"/>
      <c r="F41" s="35"/>
      <c r="G41" s="35"/>
    </row>
    <row r="42" spans="1:7" x14ac:dyDescent="0.25">
      <c r="A42" s="4" t="s">
        <v>61</v>
      </c>
      <c r="B42" s="41" t="s">
        <v>2</v>
      </c>
      <c r="C42" s="6" t="s">
        <v>3</v>
      </c>
      <c r="D42" s="7" t="s">
        <v>4</v>
      </c>
      <c r="E42" s="38"/>
      <c r="F42" s="35"/>
      <c r="G42" s="35"/>
    </row>
    <row r="43" spans="1:7" s="35" customFormat="1" ht="13.5" x14ac:dyDescent="0.25">
      <c r="A43" s="42" t="s">
        <v>5</v>
      </c>
      <c r="B43" s="9" t="s">
        <v>44</v>
      </c>
      <c r="C43" s="10"/>
      <c r="D43" s="11"/>
      <c r="E43" s="32"/>
      <c r="F43" s="32"/>
      <c r="G43" s="32"/>
    </row>
    <row r="44" spans="1:7" s="35" customFormat="1" ht="13.5" x14ac:dyDescent="0.25">
      <c r="A44" s="9" t="s">
        <v>7</v>
      </c>
      <c r="B44" s="9" t="s">
        <v>33</v>
      </c>
      <c r="C44" s="12"/>
      <c r="D44" s="11"/>
      <c r="E44" s="32"/>
      <c r="F44" s="32"/>
      <c r="G44" s="32"/>
    </row>
    <row r="45" spans="1:7" s="35" customFormat="1" ht="40.5" x14ac:dyDescent="0.25">
      <c r="A45" s="8" t="s">
        <v>9</v>
      </c>
      <c r="B45" s="9" t="s">
        <v>62</v>
      </c>
      <c r="C45" s="12"/>
      <c r="D45" s="11"/>
      <c r="E45" s="32"/>
      <c r="F45" s="32"/>
      <c r="G45" s="32"/>
    </row>
    <row r="46" spans="1:7" s="35" customFormat="1" ht="13.9" customHeight="1" x14ac:dyDescent="0.25">
      <c r="A46" s="8" t="s">
        <v>10</v>
      </c>
      <c r="B46" s="9" t="s">
        <v>11</v>
      </c>
      <c r="C46" s="12"/>
      <c r="D46" s="11"/>
      <c r="E46" s="32"/>
      <c r="F46" s="32"/>
      <c r="G46" s="32"/>
    </row>
    <row r="47" spans="1:7" s="35" customFormat="1" ht="94.5" x14ac:dyDescent="0.25">
      <c r="A47" s="8" t="s">
        <v>12</v>
      </c>
      <c r="B47" s="43" t="s">
        <v>60</v>
      </c>
      <c r="C47" s="12"/>
      <c r="D47" s="11"/>
      <c r="E47" s="32"/>
      <c r="F47" s="32"/>
      <c r="G47" s="32"/>
    </row>
    <row r="48" spans="1:7" s="35" customFormat="1" ht="27" x14ac:dyDescent="0.25">
      <c r="A48" s="8" t="s">
        <v>13</v>
      </c>
      <c r="B48" s="14" t="s">
        <v>54</v>
      </c>
      <c r="C48" s="12"/>
      <c r="D48" s="11"/>
      <c r="E48" s="32"/>
      <c r="F48" s="32"/>
      <c r="G48" s="32"/>
    </row>
    <row r="49" spans="1:7" s="35" customFormat="1" ht="13.5" x14ac:dyDescent="0.25">
      <c r="A49" s="8" t="s">
        <v>14</v>
      </c>
      <c r="B49" s="9" t="s">
        <v>53</v>
      </c>
      <c r="C49" s="12"/>
      <c r="D49" s="11"/>
      <c r="E49" s="32"/>
      <c r="F49" s="32"/>
      <c r="G49" s="32"/>
    </row>
    <row r="50" spans="1:7" s="35" customFormat="1" ht="40.5" x14ac:dyDescent="0.25">
      <c r="A50" s="8" t="s">
        <v>15</v>
      </c>
      <c r="B50" s="9" t="s">
        <v>57</v>
      </c>
      <c r="C50" s="12"/>
      <c r="D50" s="11"/>
      <c r="E50" s="32"/>
      <c r="F50" s="32"/>
      <c r="G50" s="32"/>
    </row>
    <row r="51" spans="1:7" s="32" customFormat="1" ht="27" x14ac:dyDescent="0.25">
      <c r="A51" s="16" t="s">
        <v>40</v>
      </c>
      <c r="B51" s="9" t="s">
        <v>68</v>
      </c>
      <c r="C51" s="12"/>
      <c r="D51" s="11"/>
    </row>
    <row r="52" spans="1:7" s="32" customFormat="1" ht="27" x14ac:dyDescent="0.25">
      <c r="A52" s="8" t="s">
        <v>45</v>
      </c>
      <c r="B52" s="14" t="s">
        <v>65</v>
      </c>
      <c r="C52" s="12"/>
      <c r="D52" s="11"/>
    </row>
    <row r="53" spans="1:7" s="32" customFormat="1" ht="13.5" x14ac:dyDescent="0.25">
      <c r="A53" s="8" t="s">
        <v>34</v>
      </c>
      <c r="B53" s="9" t="s">
        <v>63</v>
      </c>
      <c r="C53" s="12"/>
      <c r="D53" s="11"/>
    </row>
    <row r="54" spans="1:7" s="32" customFormat="1" ht="13.5" x14ac:dyDescent="0.25">
      <c r="A54" s="8"/>
      <c r="B54" s="9" t="s">
        <v>47</v>
      </c>
      <c r="C54" s="12"/>
      <c r="D54" s="11"/>
    </row>
    <row r="55" spans="1:7" s="32" customFormat="1" ht="13.5" x14ac:dyDescent="0.25">
      <c r="A55" s="8" t="s">
        <v>17</v>
      </c>
      <c r="B55" s="14" t="s">
        <v>59</v>
      </c>
      <c r="C55" s="12"/>
      <c r="D55" s="11"/>
    </row>
    <row r="56" spans="1:7" s="32" customFormat="1" ht="13.5" x14ac:dyDescent="0.25">
      <c r="A56" s="8" t="s">
        <v>39</v>
      </c>
      <c r="B56" s="9" t="s">
        <v>52</v>
      </c>
      <c r="C56" s="12"/>
      <c r="D56" s="11"/>
    </row>
    <row r="57" spans="1:7" s="32" customFormat="1" ht="13.5" x14ac:dyDescent="0.25">
      <c r="A57" s="8" t="s">
        <v>42</v>
      </c>
      <c r="B57" s="14" t="s">
        <v>43</v>
      </c>
      <c r="C57" s="12"/>
      <c r="D57" s="11"/>
    </row>
    <row r="58" spans="1:7" s="32" customFormat="1" ht="13.5" x14ac:dyDescent="0.25">
      <c r="A58" s="8" t="s">
        <v>18</v>
      </c>
      <c r="B58" s="9" t="s">
        <v>49</v>
      </c>
      <c r="C58" s="12"/>
      <c r="D58" s="11"/>
    </row>
    <row r="59" spans="1:7" s="32" customFormat="1" ht="13.5" x14ac:dyDescent="0.25">
      <c r="A59" s="8"/>
      <c r="B59" s="39" t="s">
        <v>48</v>
      </c>
      <c r="C59" s="12"/>
      <c r="D59" s="11"/>
    </row>
    <row r="60" spans="1:7" s="32" customFormat="1" ht="13.15" customHeight="1" thickBot="1" x14ac:dyDescent="0.3">
      <c r="A60" s="8" t="s">
        <v>19</v>
      </c>
      <c r="B60" s="14" t="s">
        <v>58</v>
      </c>
      <c r="C60" s="12"/>
      <c r="D60" s="11"/>
    </row>
    <row r="61" spans="1:7" s="32" customFormat="1" ht="14.25" thickTop="1" x14ac:dyDescent="0.25">
      <c r="A61" s="20" t="s">
        <v>21</v>
      </c>
      <c r="B61" s="44">
        <v>1</v>
      </c>
      <c r="C61" s="18" t="s">
        <v>20</v>
      </c>
      <c r="D61" s="19"/>
    </row>
    <row r="62" spans="1:7" s="32" customFormat="1" x14ac:dyDescent="0.25">
      <c r="A62" s="25"/>
      <c r="B62" s="25"/>
      <c r="C62" s="22" t="s">
        <v>20</v>
      </c>
      <c r="D62" s="45">
        <f>(B61*D61)</f>
        <v>0</v>
      </c>
      <c r="E62" s="26"/>
      <c r="F62" s="26"/>
      <c r="G62" s="26"/>
    </row>
    <row r="63" spans="1:7" s="32" customFormat="1" x14ac:dyDescent="0.25">
      <c r="A63" s="25"/>
      <c r="B63" s="48"/>
      <c r="C63" s="25"/>
      <c r="D63" s="25"/>
      <c r="E63" s="26"/>
      <c r="F63" s="26"/>
      <c r="G63" s="26"/>
    </row>
    <row r="64" spans="1:7" s="32" customFormat="1" ht="14.25" customHeight="1" x14ac:dyDescent="0.25">
      <c r="A64" s="25"/>
      <c r="B64" s="25"/>
      <c r="C64" s="25"/>
      <c r="D64" s="25"/>
      <c r="E64" s="26"/>
      <c r="F64" s="26"/>
      <c r="G64" s="26"/>
    </row>
    <row r="65" spans="1:4" ht="15" customHeight="1" x14ac:dyDescent="0.25"/>
    <row r="68" spans="1:4" x14ac:dyDescent="0.25">
      <c r="C68" s="46" t="s">
        <v>35</v>
      </c>
      <c r="D68" s="45">
        <f>SUM(D62+D36)</f>
        <v>0</v>
      </c>
    </row>
    <row r="69" spans="1:4" x14ac:dyDescent="0.25">
      <c r="A69" s="47"/>
      <c r="C69" s="46" t="s">
        <v>36</v>
      </c>
      <c r="D69" s="45">
        <f>D68*1.21</f>
        <v>0</v>
      </c>
    </row>
    <row r="70" spans="1:4" x14ac:dyDescent="0.25">
      <c r="A70" s="47"/>
    </row>
    <row r="71" spans="1:4" x14ac:dyDescent="0.25">
      <c r="A71" s="47"/>
    </row>
    <row r="72" spans="1:4" x14ac:dyDescent="0.25">
      <c r="A72" s="47"/>
    </row>
    <row r="73" spans="1:4" x14ac:dyDescent="0.25">
      <c r="A73" s="47"/>
    </row>
    <row r="74" spans="1:4" x14ac:dyDescent="0.25">
      <c r="A74" s="47"/>
    </row>
  </sheetData>
  <mergeCells count="1">
    <mergeCell ref="A22:A2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Musilová</dc:creator>
  <cp:lastModifiedBy>Eliška Hamerská</cp:lastModifiedBy>
  <cp:lastPrinted>2026-03-23T14:12:09Z</cp:lastPrinted>
  <dcterms:created xsi:type="dcterms:W3CDTF">2025-12-02T12:05:03Z</dcterms:created>
  <dcterms:modified xsi:type="dcterms:W3CDTF">2026-03-23T14:12:25Z</dcterms:modified>
</cp:coreProperties>
</file>